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33600" yWindow="20" windowWidth="18840" windowHeight="18540" tabRatio="500"/>
  </bookViews>
  <sheets>
    <sheet name="INPUT FORM" sheetId="1" r:id="rId1"/>
  </sheets>
  <definedNames>
    <definedName name="_xlnm.Print_Area" localSheetId="0">'INPUT FORM'!$B$1:$D$140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89" i="1" l="1"/>
  <c r="C89" i="1"/>
  <c r="A91" i="1"/>
  <c r="C91" i="1"/>
  <c r="H100" i="1"/>
  <c r="A63" i="1"/>
  <c r="C63" i="1"/>
  <c r="A65" i="1"/>
  <c r="C65" i="1"/>
  <c r="H74" i="1"/>
  <c r="A39" i="1"/>
  <c r="C39" i="1"/>
  <c r="C37" i="1"/>
  <c r="A37" i="1"/>
  <c r="H48" i="1"/>
</calcChain>
</file>

<file path=xl/sharedStrings.xml><?xml version="1.0" encoding="utf-8"?>
<sst xmlns="http://schemas.openxmlformats.org/spreadsheetml/2006/main" count="264" uniqueCount="229">
  <si>
    <t>Actions or measures</t>
  </si>
  <si>
    <t>Applicable urban type(s)</t>
  </si>
  <si>
    <t>Your name</t>
  </si>
  <si>
    <t>Key actor types</t>
  </si>
  <si>
    <t>Potential effectiveness</t>
  </si>
  <si>
    <t>The information below is used in the click-boxes above</t>
  </si>
  <si>
    <t>Your profession</t>
  </si>
  <si>
    <t>Applicable Climate Zone / Region</t>
  </si>
  <si>
    <t>Respondent industry experience</t>
  </si>
  <si>
    <t>Less than 5 years</t>
  </si>
  <si>
    <t>5 to 10 years</t>
  </si>
  <si>
    <t>More than 10 years</t>
  </si>
  <si>
    <t>Your length of experience in the industry</t>
  </si>
  <si>
    <t>Your regional location</t>
  </si>
  <si>
    <t>1.  Carbon cap-and-trade schemes.</t>
  </si>
  <si>
    <t>2.  Carbon taxes with sliding scale based on emissions and redistribution scheme to end-users.</t>
  </si>
  <si>
    <t>English</t>
  </si>
  <si>
    <t>Languages</t>
  </si>
  <si>
    <t>Issue areas</t>
  </si>
  <si>
    <t>GENERAL ACTIONS</t>
  </si>
  <si>
    <t>French not yet</t>
  </si>
  <si>
    <t>Spanish not yet</t>
  </si>
  <si>
    <t>German not yet</t>
  </si>
  <si>
    <t>Chinese not yet</t>
  </si>
  <si>
    <t>Arabic not yet</t>
  </si>
  <si>
    <t>Applicable Region development status</t>
  </si>
  <si>
    <t>Applicable Region climate type</t>
  </si>
  <si>
    <t>Applicable Region location</t>
  </si>
  <si>
    <t>Relevant key actor type(s)</t>
  </si>
  <si>
    <t>Your profession / activities</t>
  </si>
  <si>
    <t>Your e-mail</t>
  </si>
  <si>
    <t>ACTIONS APPLICABLE TO URBAN AREAS</t>
  </si>
  <si>
    <t>ACTIONS APPLICABLE TO BUILDINGS AND CONSTRUCTION</t>
  </si>
  <si>
    <t>3.  Property taxes that incentivize efficient high-density urban development.</t>
  </si>
  <si>
    <t>31. Requirements for green roofs and other building-related measures to capture rainwater, to control storm water flows and to reduce urban heat island effect.</t>
  </si>
  <si>
    <t>Combined weighting of connectedness, effectiveness, uptake and rapidity of adoption (1 to 81)</t>
  </si>
  <si>
    <t>1. All urban types</t>
  </si>
  <si>
    <t>2. Large cities</t>
  </si>
  <si>
    <t>3. Mid-size cities</t>
  </si>
  <si>
    <t>4. Small cities</t>
  </si>
  <si>
    <t>5. Urban districts</t>
  </si>
  <si>
    <t>6. Building clusters</t>
  </si>
  <si>
    <t>7. Suburbs</t>
  </si>
  <si>
    <t>8. Small towns</t>
  </si>
  <si>
    <t>9. Rural areas</t>
  </si>
  <si>
    <t>1.  Architects</t>
  </si>
  <si>
    <t>5.  Developers</t>
  </si>
  <si>
    <t>6.  Ecologists or landscape architects</t>
  </si>
  <si>
    <t>7.  Economists</t>
  </si>
  <si>
    <t>8.  Educators / Academics</t>
  </si>
  <si>
    <t>9.  Electrical engineers</t>
  </si>
  <si>
    <t>10. Energy specialists</t>
  </si>
  <si>
    <t>11. Facility managers</t>
  </si>
  <si>
    <t>12. Financial analysts</t>
  </si>
  <si>
    <t>13. Government administrators</t>
  </si>
  <si>
    <t>14. Graduate students</t>
  </si>
  <si>
    <t>26. Other</t>
  </si>
  <si>
    <t>1.  ALL / GLOBAL</t>
  </si>
  <si>
    <t>2.  Developing countries or regions</t>
  </si>
  <si>
    <t>3.  Developed countries or regions</t>
  </si>
  <si>
    <t>9.  ALL REGIONS</t>
  </si>
  <si>
    <t>1.  Architect</t>
  </si>
  <si>
    <t>5.  Developer</t>
  </si>
  <si>
    <t>8.  Educator/ Academic</t>
  </si>
  <si>
    <t>9.  Electrical engineer</t>
  </si>
  <si>
    <t>11. Facility manager</t>
  </si>
  <si>
    <t>16. Mechanical engineer</t>
  </si>
  <si>
    <t>20. Politician</t>
  </si>
  <si>
    <t>21. Property owner</t>
  </si>
  <si>
    <t>24. Urban planner</t>
  </si>
  <si>
    <t>6.  Ecologist or landscape architect</t>
  </si>
  <si>
    <t>7.  Economist</t>
  </si>
  <si>
    <t>10. Energy specialist</t>
  </si>
  <si>
    <t>12. Financial analyst</t>
  </si>
  <si>
    <t>13. Government administrator</t>
  </si>
  <si>
    <t>14. Graduate student</t>
  </si>
  <si>
    <t>15. Material specialist</t>
  </si>
  <si>
    <t>17. Municipal services engineer</t>
  </si>
  <si>
    <t>18. Non-government organization (NGO)</t>
  </si>
  <si>
    <t>19. Occupant or user</t>
  </si>
  <si>
    <t>22. Real estate broker</t>
  </si>
  <si>
    <t>23. Real estate investor</t>
  </si>
  <si>
    <t>25. Utility representative</t>
  </si>
  <si>
    <t>Predicted effectiveness of selected action</t>
  </si>
  <si>
    <t>Predicted uptake of selected action</t>
  </si>
  <si>
    <t>10. AFRICA</t>
  </si>
  <si>
    <t>11. Eastern Africa</t>
  </si>
  <si>
    <t>12. Central Africa</t>
  </si>
  <si>
    <t>13. North Africa</t>
  </si>
  <si>
    <t>14. West Africa</t>
  </si>
  <si>
    <t>15. Southern Africa</t>
  </si>
  <si>
    <t>16. ASIA</t>
  </si>
  <si>
    <t>17. Eastern Asia</t>
  </si>
  <si>
    <t>18. Central Asia</t>
  </si>
  <si>
    <t>19. Western Asia</t>
  </si>
  <si>
    <t>20. Southern Asia</t>
  </si>
  <si>
    <t>21. Southeastern Asia</t>
  </si>
  <si>
    <t>22. OCEANIA (includes Australia &amp; NZ)</t>
  </si>
  <si>
    <t>23. Russia</t>
  </si>
  <si>
    <t>24. EUROPE</t>
  </si>
  <si>
    <t>25. Eastern Europe</t>
  </si>
  <si>
    <t>26. Central Europe</t>
  </si>
  <si>
    <t>27. Northern Europe (incl. UK)</t>
  </si>
  <si>
    <t>28. Southern Europe</t>
  </si>
  <si>
    <t>29. Western Europe</t>
  </si>
  <si>
    <t>30. NORTH AND SOUTH AMERICA</t>
  </si>
  <si>
    <t>31. Caribbean</t>
  </si>
  <si>
    <t>32. Central America</t>
  </si>
  <si>
    <t>33. South America</t>
  </si>
  <si>
    <t>34. North America</t>
  </si>
  <si>
    <t>Realization of benefits of selected action</t>
  </si>
  <si>
    <t>Linkage of selected action</t>
  </si>
  <si>
    <t>The Action is potentially linked to mitigation of climate change</t>
  </si>
  <si>
    <t>The Action is indirectly linked to mitigation of climate change</t>
  </si>
  <si>
    <t>The Action is directly linked to mitigation of climate change</t>
  </si>
  <si>
    <t>Potential linkages</t>
  </si>
  <si>
    <t>This Excel input form is intended to show the results of making selections in the system. This is an interim stage, with values entered to show how it works, and the final version will be web-based.</t>
  </si>
  <si>
    <t>2.  Building contractors</t>
  </si>
  <si>
    <t>3.  Building scientists</t>
  </si>
  <si>
    <t>4.  Civil engineers</t>
  </si>
  <si>
    <t>2.  Building contractor</t>
  </si>
  <si>
    <t>3.  Building scientist</t>
  </si>
  <si>
    <t>4.  Civil engineer</t>
  </si>
  <si>
    <t>Name</t>
  </si>
  <si>
    <t>E-mail</t>
  </si>
  <si>
    <t>Your suggestions for up to 3 local or regional key people who may find the results of this surevy to be relevant</t>
  </si>
  <si>
    <t>The Action is potentially effective in the location specified</t>
  </si>
  <si>
    <t>The Action will probably be effective in the location specified</t>
  </si>
  <si>
    <t>The Action will definitely be effective in the location specified</t>
  </si>
  <si>
    <t>The Action may be adopted in the location specified</t>
  </si>
  <si>
    <t>The Action will probably be adopted in the location specified</t>
  </si>
  <si>
    <t>The Action will definitely be adopted in the location specified</t>
  </si>
  <si>
    <t>The benefits of the Action in the location specified may be realized only in the long term</t>
  </si>
  <si>
    <t>The benefits of the Action in the location specified will probably be realized in the mid term</t>
  </si>
  <si>
    <t>The benefits of the Action in the location specified will definitely be realized quickly</t>
  </si>
  <si>
    <t>15. Material or product manufacturers</t>
  </si>
  <si>
    <t>16. Materials specialists</t>
  </si>
  <si>
    <t>17. Mechanical engineers</t>
  </si>
  <si>
    <t>18. Municipal services engineers</t>
  </si>
  <si>
    <t>19. Non-government organizations (NGOs)</t>
  </si>
  <si>
    <t>20. Occupants or users</t>
  </si>
  <si>
    <t>21. Politicians</t>
  </si>
  <si>
    <t>22. Property owners</t>
  </si>
  <si>
    <t>23. Real estate brokers</t>
  </si>
  <si>
    <t>24. Real estate investors</t>
  </si>
  <si>
    <t>25. Urban planners</t>
  </si>
  <si>
    <t>26. Utility representatives</t>
  </si>
  <si>
    <t>27. Other</t>
  </si>
  <si>
    <t>28. Building regulations that include performance requirements for energy, emissions, water, and indoor environmental quality.</t>
  </si>
  <si>
    <t>5.  Taxation or regulation to limit use of fuels and energy from high-carbon sources.</t>
  </si>
  <si>
    <t>11. Design competitions and awards with a strong performance focus.</t>
  </si>
  <si>
    <t>13. Education programs focused on built environment sustainability issues in secondary schools and university undergraduate programs.</t>
  </si>
  <si>
    <t>14. Education and other measures to reduce resource waste in construction.</t>
  </si>
  <si>
    <t>15. Education and promotion to reduce consumption levels by Individuals and households.</t>
  </si>
  <si>
    <t>16. Performance education programs for occupants and users of key building types.</t>
  </si>
  <si>
    <t>17. Live and on-line training programs focused on tools and built environment sustainability issues for designers, builders and real estate professionals.</t>
  </si>
  <si>
    <t>4.  Tax exemptions and / or reductions for high-performance buildings and equipment.</t>
  </si>
  <si>
    <t>18. Inclusion of solar rights in zoning regulations.</t>
  </si>
  <si>
    <t>19. Property taxes or regulations that discourage or cap excessive dwelling unit areas.</t>
  </si>
  <si>
    <t>20. Property taxes or regulations that encourage full-time occupancy of urban housing.</t>
  </si>
  <si>
    <t>21. Regulations to ensure that vacant urban land will be developed for urban agriculture, green areas with intensive tree planting or with new buildings conforming to high-performance regulations.</t>
  </si>
  <si>
    <t>22. Performance requirements in small urban zones for energy, GHG emissions, water, use of on-site renewables etc.</t>
  </si>
  <si>
    <t>23. Planning priority within small urban zones for local public transportation systems over private vehicular traffic.</t>
  </si>
  <si>
    <t>24. Adoption of synergy zones as modular elements in new urban development; defined as small urban areas that have transit hubs, are pedestrian-oriented, contain medium-density and mixed-use buildings and make use of building system synergies.</t>
  </si>
  <si>
    <t>25. Selective dismantling of existing buildings that do not meet minimum green performance standards and where high-performance retrofits are not technically feasible.</t>
  </si>
  <si>
    <t>26. Dedicated pedestrian sidewalks and walkways in urban areas.</t>
  </si>
  <si>
    <t>27. Dedicated bicycle lanes, with bicycle parking facilities close to public transport stops and key community facilities, to reduce use of motorized vehicles.</t>
  </si>
  <si>
    <t>29. Mandatory performance audit requirements combined with financial incentives.</t>
  </si>
  <si>
    <t>30. Inclusion in building regulations of provisions to minimize use of materials and components that are difficult to reuse or recycle, in order to maximize durability of the building envelope and structure, and to facilitate adaptability of the building to new functions.</t>
  </si>
  <si>
    <t>32. Regulations to ensure use of water-efficient equipment and fixtures.</t>
  </si>
  <si>
    <t>33. In areas with temperate summer conditions, building regulations to minimize unnecessary mechanical cooling.</t>
  </si>
  <si>
    <t>34. Adoption of passive solar design principles, including appropriate orientation, window size/location, solar shades, and use of thermal mass.</t>
  </si>
  <si>
    <t>35.  Voluntary certification and labelling.</t>
  </si>
  <si>
    <r>
      <t xml:space="preserve">36. Use of compact and affordable multi-variable </t>
    </r>
    <r>
      <rPr>
        <b/>
        <sz val="10"/>
        <color theme="1"/>
        <rFont val="Arial"/>
        <family val="2"/>
      </rPr>
      <t>building performance rating systems</t>
    </r>
    <r>
      <rPr>
        <sz val="10"/>
        <color theme="1"/>
        <rFont val="Arial"/>
        <family val="2"/>
      </rPr>
      <t xml:space="preserve"> adapted to location and covering: Site regeneration and development, Energy and resources, Environmental loadings,  IEQ, Service quality, Social, cultural and perceptual aspects, Cost and economic aspects.</t>
    </r>
  </si>
  <si>
    <r>
      <t xml:space="preserve">37. Use of whole-building high performance </t>
    </r>
    <r>
      <rPr>
        <b/>
        <sz val="10"/>
        <color theme="1"/>
        <rFont val="Arial"/>
        <family val="2"/>
      </rPr>
      <t>design guidelines</t>
    </r>
    <r>
      <rPr>
        <sz val="10"/>
        <color theme="1"/>
        <rFont val="Arial"/>
        <family val="2"/>
      </rPr>
      <t xml:space="preserve"> adapted to location and including issues covering Site regeneration and development, Energy and resource consumption, Environmental loadings,  IEQ, Service quality, Social, cultural and perceptual aspects, Cost and economic aspects.</t>
    </r>
  </si>
  <si>
    <t>38. Use of Integrated Design Process (IDP) guidelines, adapted to location and building types, to support high-performance design.</t>
  </si>
  <si>
    <t>39. Grey-water storage and distribution systems in multi-unit housing projects for irrigation and toilets.</t>
  </si>
  <si>
    <t>40. Provision of reliable public potable water and electrical supply to buildings.</t>
  </si>
  <si>
    <t>41. Measures to support the use of building-integrated photovoltaics (BIPV).</t>
  </si>
  <si>
    <t>42. Use of power quality management systems and protocols..</t>
  </si>
  <si>
    <t>43. Energy storage systems, including DC and other forms, suitable for use in buildings and small urban zones;</t>
  </si>
  <si>
    <t>44. Adoption of DC low-voltage power distribution systems in commercial and residential buildings.</t>
  </si>
  <si>
    <t>45. Adoption of Environmental Product Declarations (EPD) and Product Environmental Footprints (PEF) for materials and products.</t>
  </si>
  <si>
    <t>46. Energy and emission retrofits in public, commercial and residential buildings.</t>
  </si>
  <si>
    <t>47. Energy performance contracting including target values for emissions.</t>
  </si>
  <si>
    <t>48. Establishment of public and standardized multi-variable performance datasets including data on embodied energy and operational energy and emissions.</t>
  </si>
  <si>
    <t>6.  Regulations to reduce fossil fuel and electrical peak power requirements in industrial processes.</t>
  </si>
  <si>
    <t>7.  Emission tariffs to reduce outsourcing of emissions by producers of materials and products.</t>
  </si>
  <si>
    <t>8.  Green financing programs to facilitate financing of high-performance buildings.</t>
  </si>
  <si>
    <t>9.  Public procurement of low-carbon sources of energy.</t>
  </si>
  <si>
    <t>10.  Incentives for local procurement of renewable energy and low-carbon materials.</t>
  </si>
  <si>
    <t>A. General Action</t>
  </si>
  <si>
    <t>B. Action applicable to urban areas</t>
  </si>
  <si>
    <t>C. Action applicable to buildings and construction</t>
  </si>
  <si>
    <t>12. High-performance demonstrations and pilot projects.</t>
  </si>
  <si>
    <t>Please select one of the three major Action issue areas at right.</t>
  </si>
  <si>
    <t>Comments</t>
  </si>
  <si>
    <t>Your language - select 1 of 6</t>
  </si>
  <si>
    <t>SBE survey V9.9 Input Form</t>
  </si>
  <si>
    <t>Action desired</t>
  </si>
  <si>
    <t>Select from a pre-defined list (skip the 3 yellow text fields)</t>
  </si>
  <si>
    <t>Enter your own suggested mitigation Action(s)</t>
  </si>
  <si>
    <r>
      <rPr>
        <b/>
        <sz val="14"/>
        <color theme="1"/>
        <rFont val="Arial"/>
      </rPr>
      <t xml:space="preserve">A.  </t>
    </r>
    <r>
      <rPr>
        <sz val="14"/>
        <color theme="1"/>
        <rFont val="Arial"/>
      </rPr>
      <t>Personal information</t>
    </r>
  </si>
  <si>
    <r>
      <rPr>
        <b/>
        <sz val="14"/>
        <color theme="1"/>
        <rFont val="Arial"/>
      </rPr>
      <t xml:space="preserve">C1. </t>
    </r>
    <r>
      <rPr>
        <sz val="14"/>
        <color theme="1"/>
        <rFont val="Arial"/>
      </rPr>
      <t xml:space="preserve"> First Action selected as an effective climate change mitigation measure</t>
    </r>
  </si>
  <si>
    <r>
      <rPr>
        <b/>
        <sz val="14"/>
        <color theme="1"/>
        <rFont val="Arial"/>
      </rPr>
      <t xml:space="preserve">C2. </t>
    </r>
    <r>
      <rPr>
        <sz val="14"/>
        <color theme="1"/>
        <rFont val="Arial"/>
      </rPr>
      <t xml:space="preserve"> Second Action selected as an effective climate change mitigation measure</t>
    </r>
  </si>
  <si>
    <r>
      <rPr>
        <b/>
        <sz val="14"/>
        <color theme="1"/>
        <rFont val="Arial"/>
      </rPr>
      <t xml:space="preserve">C3. </t>
    </r>
    <r>
      <rPr>
        <sz val="14"/>
        <color theme="1"/>
        <rFont val="Arial"/>
      </rPr>
      <t xml:space="preserve"> Third Action selected as an effective climate change mitigation measure</t>
    </r>
  </si>
  <si>
    <t>Thank you !</t>
  </si>
  <si>
    <t>Thank you !  We suggest that you also select up to three Actions from the lists below.</t>
  </si>
  <si>
    <t>This survey is intended to provide a perspective on the effectiveness of actions that could mitigate the climate change impacts of the built environment.  The survey is being made available to a large group of individuals connected to the built environment sector, and is intended to provide a bottom-up view of effective climate change mitigation actions, to complement top-down policies and action plans developed by governments and large non-government organizations.
You can record your own views on up to 3 actions that you believe should be taken to reduce climate change impacts.  We then ask you to also select up to 3 Actions from a list of pre-defined Actions that are arranged in three major groups.  For each Action you will be asked to identify relevant regions and your assessment of their effectiveness
This input form is a temporary Excel file and will soon be replaced by a web-based version. Enter text in yellow fields and click on blue boxes to select appropriate values from pre-defined lists. Action items are organized in 3 separate groups for ease of use. 
For enquiries please contact Nils Larsson at &lt;larsson@iisbe.org&gt;</t>
  </si>
  <si>
    <r>
      <rPr>
        <b/>
        <sz val="14"/>
        <color theme="1"/>
        <rFont val="Arial"/>
      </rPr>
      <t xml:space="preserve">B. </t>
    </r>
    <r>
      <rPr>
        <sz val="14"/>
        <color theme="1"/>
        <rFont val="Arial"/>
      </rPr>
      <t xml:space="preserve"> Your own suggestions for effective GHG mitigation actions (maximum 3)</t>
    </r>
  </si>
  <si>
    <t>all or any</t>
  </si>
  <si>
    <t>developing</t>
  </si>
  <si>
    <t>developed</t>
  </si>
  <si>
    <t>all climates</t>
  </si>
  <si>
    <t>tropical moist</t>
  </si>
  <si>
    <t>tropical rainforest</t>
  </si>
  <si>
    <t>tropical monsoon</t>
  </si>
  <si>
    <t>savanna</t>
  </si>
  <si>
    <t>dry climate</t>
  </si>
  <si>
    <t>moist mid-latitude, warm winter</t>
  </si>
  <si>
    <t>Mediterranean</t>
  </si>
  <si>
    <t>humid sub-tropical</t>
  </si>
  <si>
    <t>oceanic</t>
  </si>
  <si>
    <t>highland</t>
  </si>
  <si>
    <t>moist mid-latitude, cold winter</t>
  </si>
  <si>
    <t>hot summer continental</t>
  </si>
  <si>
    <t>warm summer continental</t>
  </si>
  <si>
    <t>subarctic or boreal</t>
  </si>
  <si>
    <t>CLIMATES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</si>
</sst>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Arial"/>
      <family val="2"/>
    </font>
    <font>
      <sz val="10"/>
      <color theme="1"/>
      <name val="Arial"/>
      <family val="2"/>
    </font>
    <font>
      <u/>
      <sz val="10"/>
      <color theme="10"/>
      <name val="Arial"/>
      <family val="2"/>
    </font>
    <font>
      <u/>
      <sz val="10"/>
      <color theme="11"/>
      <name val="Arial"/>
      <family val="2"/>
    </font>
    <font>
      <sz val="12"/>
      <color theme="1"/>
      <name val="Arial"/>
    </font>
    <font>
      <sz val="8"/>
      <name val="Arial"/>
      <family val="2"/>
    </font>
    <font>
      <sz val="14"/>
      <color theme="1"/>
      <name val="Arial"/>
    </font>
    <font>
      <sz val="11"/>
      <color theme="1"/>
      <name val="Arial"/>
    </font>
    <font>
      <sz val="9"/>
      <color theme="1"/>
      <name val="Arial"/>
    </font>
    <font>
      <b/>
      <sz val="16"/>
      <color theme="1"/>
      <name val="Arial"/>
    </font>
    <font>
      <b/>
      <sz val="12"/>
      <color theme="1"/>
      <name val="Arial"/>
    </font>
    <font>
      <sz val="16"/>
      <color theme="1"/>
      <name val="Arial"/>
    </font>
    <font>
      <sz val="10"/>
      <color rgb="FF000000"/>
      <name val="Arial"/>
    </font>
    <font>
      <b/>
      <sz val="12"/>
      <name val="Arial"/>
    </font>
    <font>
      <b/>
      <sz val="20"/>
      <color theme="8" tint="-0.249977111117893"/>
      <name val="Arial"/>
    </font>
    <font>
      <sz val="14"/>
      <color theme="0"/>
      <name val="Arial"/>
    </font>
    <font>
      <sz val="12"/>
      <name val="Arial"/>
    </font>
    <font>
      <b/>
      <sz val="10"/>
      <color theme="1"/>
      <name val="Arial"/>
      <family val="2"/>
    </font>
    <font>
      <b/>
      <sz val="14"/>
      <color theme="1"/>
      <name val="Arial"/>
    </font>
    <font>
      <sz val="10"/>
      <color rgb="FF000000"/>
      <name val="Helvetica"/>
    </font>
  </fonts>
  <fills count="8">
    <fill>
      <patternFill patternType="none"/>
    </fill>
    <fill>
      <patternFill patternType="gray125"/>
    </fill>
    <fill>
      <patternFill patternType="solid">
        <fgColor theme="4" tint="0.79998168889431442"/>
        <bgColor indexed="64"/>
      </patternFill>
    </fill>
    <fill>
      <patternFill patternType="solid">
        <fgColor rgb="FFFFF29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
      <patternFill patternType="solid">
        <fgColor rgb="FFF2F2F2"/>
        <bgColor rgb="FF000000"/>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bottom style="thin">
        <color auto="1"/>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ck">
        <color auto="1"/>
      </right>
      <top style="thin">
        <color auto="1"/>
      </top>
      <bottom style="thick">
        <color auto="1"/>
      </bottom>
      <diagonal/>
    </border>
    <border>
      <left/>
      <right/>
      <top/>
      <bottom style="thin">
        <color auto="1"/>
      </bottom>
      <diagonal/>
    </border>
    <border>
      <left style="thin">
        <color auto="1"/>
      </left>
      <right style="thick">
        <color auto="1"/>
      </right>
      <top style="thin">
        <color auto="1"/>
      </top>
      <bottom/>
      <diagonal/>
    </border>
    <border>
      <left style="thin">
        <color auto="1"/>
      </left>
      <right style="thick">
        <color auto="1"/>
      </right>
      <top style="thin">
        <color auto="1"/>
      </top>
      <bottom style="medium">
        <color auto="1"/>
      </bottom>
      <diagonal/>
    </border>
    <border>
      <left/>
      <right/>
      <top style="thin">
        <color auto="1"/>
      </top>
      <bottom/>
      <diagonal/>
    </border>
    <border>
      <left style="thin">
        <color auto="1"/>
      </left>
      <right style="thick">
        <color auto="1"/>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6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90">
    <xf numFmtId="0" fontId="0" fillId="0" borderId="0" xfId="0"/>
    <xf numFmtId="0" fontId="0" fillId="0" borderId="0" xfId="0" applyAlignment="1">
      <alignment vertical="center"/>
    </xf>
    <xf numFmtId="0" fontId="4" fillId="0" borderId="0" xfId="0" applyFont="1" applyAlignment="1">
      <alignment vertical="center"/>
    </xf>
    <xf numFmtId="0" fontId="0" fillId="2" borderId="1" xfId="0" applyFill="1" applyBorder="1" applyAlignment="1">
      <alignment vertical="center"/>
    </xf>
    <xf numFmtId="0" fontId="0" fillId="3" borderId="1" xfId="0" applyFill="1" applyBorder="1" applyAlignment="1">
      <alignment horizontal="left" vertical="center"/>
    </xf>
    <xf numFmtId="0" fontId="0" fillId="0" borderId="0" xfId="0"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2" fillId="3" borderId="1" xfId="181" applyFill="1" applyBorder="1" applyAlignment="1">
      <alignment vertical="center"/>
    </xf>
    <xf numFmtId="0" fontId="7" fillId="2" borderId="1" xfId="0" applyFont="1" applyFill="1" applyBorder="1" applyAlignment="1">
      <alignment vertical="center" wrapText="1"/>
    </xf>
    <xf numFmtId="0" fontId="4" fillId="4" borderId="0" xfId="0" applyFont="1" applyFill="1" applyAlignment="1">
      <alignment vertical="center"/>
    </xf>
    <xf numFmtId="0" fontId="0" fillId="4" borderId="0" xfId="0" applyFill="1" applyAlignment="1">
      <alignment vertical="center"/>
    </xf>
    <xf numFmtId="0" fontId="4" fillId="4" borderId="0" xfId="0" applyFont="1" applyFill="1" applyAlignment="1">
      <alignment vertical="center" wrapText="1"/>
    </xf>
    <xf numFmtId="0" fontId="0" fillId="4" borderId="1" xfId="0" applyFill="1" applyBorder="1" applyAlignment="1">
      <alignment vertical="center"/>
    </xf>
    <xf numFmtId="0" fontId="4" fillId="4" borderId="0" xfId="0" applyFont="1" applyFill="1" applyAlignment="1"/>
    <xf numFmtId="0" fontId="0" fillId="4" borderId="0" xfId="0" applyFill="1" applyAlignment="1">
      <alignment horizontal="center" vertical="center"/>
    </xf>
    <xf numFmtId="0" fontId="0" fillId="4" borderId="1" xfId="0" applyFill="1" applyBorder="1" applyAlignment="1">
      <alignment horizontal="center" vertical="center"/>
    </xf>
    <xf numFmtId="0" fontId="1" fillId="4" borderId="1" xfId="0" applyFont="1" applyFill="1" applyBorder="1" applyAlignment="1">
      <alignment vertical="center"/>
    </xf>
    <xf numFmtId="0" fontId="10" fillId="0" borderId="0" xfId="0" applyFont="1" applyAlignment="1">
      <alignment vertical="center"/>
    </xf>
    <xf numFmtId="0" fontId="0" fillId="4" borderId="1" xfId="0" applyFont="1" applyFill="1" applyBorder="1" applyAlignment="1">
      <alignment vertical="center"/>
    </xf>
    <xf numFmtId="0" fontId="10" fillId="0" borderId="0" xfId="0" applyFont="1" applyAlignment="1">
      <alignment horizontal="center" vertical="center"/>
    </xf>
    <xf numFmtId="0" fontId="0" fillId="0" borderId="9" xfId="0" applyFont="1" applyBorder="1" applyAlignment="1">
      <alignment horizontal="left" vertical="center" wrapText="1" indent="1"/>
    </xf>
    <xf numFmtId="0" fontId="0" fillId="0" borderId="9" xfId="0" applyFont="1" applyFill="1" applyBorder="1" applyAlignment="1">
      <alignment horizontal="left" vertical="center" wrapText="1" indent="1"/>
    </xf>
    <xf numFmtId="0" fontId="12" fillId="0" borderId="9" xfId="0" applyFont="1" applyBorder="1" applyAlignment="1">
      <alignment horizontal="left" vertical="center" wrapText="1" indent="1"/>
    </xf>
    <xf numFmtId="15" fontId="0" fillId="0" borderId="0" xfId="0" applyNumberFormat="1" applyFont="1" applyAlignment="1">
      <alignment horizontal="right" vertical="center"/>
    </xf>
    <xf numFmtId="0" fontId="0" fillId="0" borderId="10" xfId="0" applyFill="1" applyBorder="1" applyAlignment="1">
      <alignment horizontal="left" vertical="center" wrapText="1" indent="1"/>
    </xf>
    <xf numFmtId="0" fontId="6" fillId="0" borderId="0" xfId="0" applyFont="1" applyAlignment="1">
      <alignment horizontal="center" vertical="center"/>
    </xf>
    <xf numFmtId="0" fontId="13" fillId="0" borderId="8" xfId="0" applyFont="1" applyBorder="1" applyAlignment="1">
      <alignment horizontal="left" vertical="center" wrapText="1"/>
    </xf>
    <xf numFmtId="0" fontId="13" fillId="0" borderId="11" xfId="0" applyFont="1" applyBorder="1" applyAlignment="1">
      <alignment horizontal="left" vertical="center" wrapText="1"/>
    </xf>
    <xf numFmtId="0" fontId="0" fillId="0" borderId="16" xfId="0" applyFont="1" applyBorder="1" applyAlignment="1">
      <alignment horizontal="left" vertical="center" wrapText="1" indent="1"/>
    </xf>
    <xf numFmtId="0" fontId="14" fillId="0" borderId="0" xfId="0" applyFont="1" applyAlignment="1">
      <alignment vertical="center"/>
    </xf>
    <xf numFmtId="0" fontId="0" fillId="0" borderId="0" xfId="0" applyBorder="1" applyAlignment="1">
      <alignment vertical="center"/>
    </xf>
    <xf numFmtId="0" fontId="11" fillId="0" borderId="1" xfId="0" applyFont="1" applyFill="1" applyBorder="1" applyAlignment="1">
      <alignment horizontal="center" vertical="center"/>
    </xf>
    <xf numFmtId="0" fontId="11" fillId="0" borderId="0" xfId="0" applyFont="1" applyBorder="1" applyAlignment="1">
      <alignment horizontal="left" vertical="center" wrapText="1"/>
    </xf>
    <xf numFmtId="0" fontId="0" fillId="0" borderId="1" xfId="0" applyBorder="1" applyAlignment="1">
      <alignment vertical="center"/>
    </xf>
    <xf numFmtId="0" fontId="0" fillId="0" borderId="17" xfId="0" applyFill="1" applyBorder="1" applyAlignment="1">
      <alignment horizontal="left" vertical="center" wrapText="1" indent="1"/>
    </xf>
    <xf numFmtId="0" fontId="15" fillId="5" borderId="0" xfId="0" applyFont="1" applyFill="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7" fillId="0" borderId="7" xfId="0" applyFont="1" applyBorder="1" applyAlignment="1">
      <alignment vertical="center"/>
    </xf>
    <xf numFmtId="0" fontId="0" fillId="4" borderId="13" xfId="0" applyFill="1" applyBorder="1" applyAlignment="1">
      <alignment vertical="center"/>
    </xf>
    <xf numFmtId="0" fontId="0" fillId="4" borderId="5" xfId="0" applyFill="1" applyBorder="1" applyAlignment="1">
      <alignment vertical="center"/>
    </xf>
    <xf numFmtId="0" fontId="16" fillId="4" borderId="1"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4" xfId="0" applyBorder="1" applyAlignment="1">
      <alignment horizontal="left" vertical="center" wrapText="1" indent="1"/>
    </xf>
    <xf numFmtId="0" fontId="11" fillId="0" borderId="1" xfId="0" applyFont="1" applyBorder="1" applyAlignment="1">
      <alignment horizontal="left" vertical="center" wrapText="1"/>
    </xf>
    <xf numFmtId="0" fontId="0" fillId="0" borderId="0" xfId="0" applyFill="1" applyBorder="1" applyAlignment="1">
      <alignment horizontal="left" vertical="center"/>
    </xf>
    <xf numFmtId="0" fontId="11" fillId="0" borderId="0" xfId="0" applyFont="1" applyFill="1" applyBorder="1" applyAlignment="1">
      <alignment horizontal="center" vertical="center"/>
    </xf>
    <xf numFmtId="0" fontId="7" fillId="0" borderId="15" xfId="0" applyFont="1" applyBorder="1" applyAlignment="1">
      <alignment vertical="center"/>
    </xf>
    <xf numFmtId="0" fontId="7" fillId="0" borderId="0" xfId="0" applyFont="1" applyFill="1" applyBorder="1" applyAlignment="1">
      <alignment horizontal="left" vertical="center"/>
    </xf>
    <xf numFmtId="15" fontId="0" fillId="3" borderId="1" xfId="0" applyNumberFormat="1" applyFont="1" applyFill="1" applyBorder="1" applyAlignment="1">
      <alignment horizontal="left" vertical="center"/>
    </xf>
    <xf numFmtId="0" fontId="0" fillId="3" borderId="1" xfId="0" applyFont="1" applyFill="1" applyBorder="1" applyAlignment="1">
      <alignment vertical="center"/>
    </xf>
    <xf numFmtId="15" fontId="7" fillId="0" borderId="0" xfId="0" applyNumberFormat="1" applyFont="1" applyAlignment="1">
      <alignment horizontal="left" vertical="center"/>
    </xf>
    <xf numFmtId="0" fontId="0" fillId="0" borderId="19" xfId="0" applyFont="1" applyBorder="1" applyAlignment="1">
      <alignment horizontal="left" vertical="center" wrapText="1" indent="1"/>
    </xf>
    <xf numFmtId="0" fontId="10" fillId="2" borderId="12" xfId="0" applyFont="1" applyFill="1" applyBorder="1" applyAlignment="1">
      <alignment vertical="center" wrapText="1"/>
    </xf>
    <xf numFmtId="0" fontId="4" fillId="2" borderId="1" xfId="0" applyFont="1" applyFill="1" applyBorder="1" applyAlignment="1">
      <alignment vertical="center" wrapText="1"/>
    </xf>
    <xf numFmtId="0" fontId="16" fillId="0" borderId="20" xfId="0" applyFont="1" applyFill="1" applyBorder="1" applyAlignment="1">
      <alignment horizontal="left" vertical="center" wrapText="1" indent="1"/>
    </xf>
    <xf numFmtId="0" fontId="7" fillId="0" borderId="0" xfId="0" applyFont="1" applyBorder="1" applyAlignment="1">
      <alignment horizontal="righ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15" fontId="8" fillId="0" borderId="0" xfId="0" applyNumberFormat="1" applyFont="1" applyBorder="1" applyAlignment="1">
      <alignment horizontal="right" vertical="center"/>
    </xf>
    <xf numFmtId="0" fontId="8" fillId="6" borderId="6" xfId="0" applyFont="1" applyFill="1" applyBorder="1" applyAlignment="1">
      <alignment vertical="center"/>
    </xf>
    <xf numFmtId="0" fontId="0" fillId="6" borderId="7" xfId="0" applyFill="1" applyBorder="1" applyAlignment="1">
      <alignment vertical="center"/>
    </xf>
    <xf numFmtId="15" fontId="8" fillId="6" borderId="5" xfId="0" applyNumberFormat="1" applyFont="1" applyFill="1" applyBorder="1" applyAlignment="1">
      <alignment horizontal="right"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6" fillId="0" borderId="0" xfId="0" applyFont="1" applyBorder="1" applyAlignment="1">
      <alignment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3" borderId="23" xfId="0" applyFill="1" applyBorder="1" applyAlignment="1">
      <alignment horizontal="left" vertical="center" wrapText="1"/>
    </xf>
    <xf numFmtId="0" fontId="0" fillId="3" borderId="18" xfId="0" applyFill="1" applyBorder="1" applyAlignment="1">
      <alignment horizontal="left" vertical="center" wrapText="1"/>
    </xf>
    <xf numFmtId="0" fontId="0" fillId="3" borderId="24" xfId="0" applyFill="1" applyBorder="1" applyAlignment="1">
      <alignment horizontal="left" vertical="center" wrapText="1"/>
    </xf>
    <xf numFmtId="0" fontId="0" fillId="3" borderId="21" xfId="0" applyFill="1" applyBorder="1" applyAlignment="1">
      <alignment horizontal="left" vertical="center" wrapText="1"/>
    </xf>
    <xf numFmtId="0" fontId="0" fillId="3" borderId="15" xfId="0" applyFill="1" applyBorder="1" applyAlignment="1">
      <alignment horizontal="left" vertical="center" wrapText="1"/>
    </xf>
    <xf numFmtId="0" fontId="0" fillId="3" borderId="22" xfId="0" applyFill="1" applyBorder="1" applyAlignment="1">
      <alignment horizontal="left" vertical="center" wrapText="1"/>
    </xf>
    <xf numFmtId="0" fontId="11" fillId="0" borderId="18" xfId="0" applyFont="1" applyBorder="1" applyAlignment="1">
      <alignment horizontal="center" vertical="center"/>
    </xf>
    <xf numFmtId="0" fontId="8" fillId="6" borderId="6" xfId="0" applyFont="1" applyFill="1" applyBorder="1" applyAlignment="1">
      <alignment vertical="center"/>
    </xf>
    <xf numFmtId="0" fontId="8" fillId="6" borderId="7" xfId="0" applyFont="1" applyFill="1" applyBorder="1" applyAlignment="1">
      <alignment vertical="center"/>
    </xf>
    <xf numFmtId="0" fontId="8" fillId="6" borderId="5" xfId="0" applyFont="1" applyFill="1" applyBorder="1" applyAlignment="1">
      <alignment vertical="center"/>
    </xf>
    <xf numFmtId="0" fontId="0" fillId="0" borderId="0" xfId="0" applyFont="1" applyAlignment="1">
      <alignment vertical="center" wrapText="1"/>
    </xf>
    <xf numFmtId="0" fontId="0" fillId="3" borderId="1" xfId="0" applyFill="1" applyBorder="1" applyAlignment="1">
      <alignment horizontal="left" vertical="center" wrapText="1"/>
    </xf>
    <xf numFmtId="0" fontId="4" fillId="0" borderId="0" xfId="0" applyFont="1" applyBorder="1" applyAlignment="1">
      <alignment horizontal="center" vertical="center"/>
    </xf>
    <xf numFmtId="0" fontId="19" fillId="7" borderId="1" xfId="0" applyFont="1" applyFill="1" applyBorder="1" applyAlignment="1">
      <alignment vertical="center"/>
    </xf>
    <xf numFmtId="0" fontId="19" fillId="7" borderId="25" xfId="0" applyFont="1" applyFill="1" applyBorder="1" applyAlignment="1">
      <alignment vertical="center"/>
    </xf>
    <xf numFmtId="0" fontId="16" fillId="4" borderId="20" xfId="0" applyFont="1" applyFill="1" applyBorder="1" applyAlignment="1">
      <alignment horizontal="left" vertical="center" wrapText="1" indent="1"/>
    </xf>
  </cellXfs>
  <cellStyles count="6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1244600</xdr:colOff>
      <xdr:row>2</xdr:row>
      <xdr:rowOff>12700</xdr:rowOff>
    </xdr:from>
    <xdr:to>
      <xdr:col>3</xdr:col>
      <xdr:colOff>2044700</xdr:colOff>
      <xdr:row>2</xdr:row>
      <xdr:rowOff>634999</xdr:rowOff>
    </xdr:to>
    <xdr:pic>
      <xdr:nvPicPr>
        <xdr:cNvPr id="3" name="Picture 2" descr="Macintosh HD:Users:nlarsson:Documents:sbe logos.pd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482600"/>
          <a:ext cx="4356100" cy="622299"/>
        </a:xfrm>
        <a:prstGeom prst="rect">
          <a:avLst/>
        </a:prstGeom>
        <a:noFill/>
        <a:ln>
          <a:noFill/>
        </a:ln>
        <a:extLst>
          <a:ext uri="{FAA26D3D-D897-4be2-8F04-BA451C77F1D7}">
            <ma14:placeholderFlag xmlns:ma14="http://schemas.microsoft.com/office/mac/drawingml/2011/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18"/>
  <sheetViews>
    <sheetView tabSelected="1" workbookViewId="0">
      <selection activeCell="G34" sqref="G34"/>
    </sheetView>
  </sheetViews>
  <sheetFormatPr baseColWidth="10" defaultRowHeight="20" customHeight="1" x14ac:dyDescent="0"/>
  <cols>
    <col min="1" max="1" width="2" style="1" customWidth="1"/>
    <col min="2" max="2" width="42.83203125" style="1" customWidth="1"/>
    <col min="3" max="3" width="3.83203125" style="1" customWidth="1"/>
    <col min="4" max="4" width="42.83203125" style="1" customWidth="1"/>
    <col min="5" max="5" width="1.83203125" style="1" customWidth="1"/>
    <col min="6" max="6" width="3.83203125" style="1" customWidth="1"/>
    <col min="7" max="7" width="6.6640625" style="1" customWidth="1"/>
    <col min="8" max="8" width="38" style="1" customWidth="1"/>
    <col min="9" max="9" width="17.83203125" style="1" customWidth="1"/>
    <col min="10" max="10" width="6.33203125" style="1" customWidth="1"/>
    <col min="11" max="11" width="28.83203125" customWidth="1"/>
    <col min="12" max="12" width="34.5" style="1" customWidth="1"/>
    <col min="13" max="13" width="10.83203125" style="5"/>
    <col min="14" max="16384" width="10.83203125" style="1"/>
  </cols>
  <sheetData>
    <row r="1" spans="1:8" ht="31" customHeight="1">
      <c r="B1" s="30" t="s">
        <v>198</v>
      </c>
      <c r="D1" s="24">
        <v>42580</v>
      </c>
    </row>
    <row r="2" spans="1:8" ht="6" customHeight="1"/>
    <row r="3" spans="1:8" ht="50" customHeight="1"/>
    <row r="4" spans="1:8" ht="176" customHeight="1">
      <c r="B4" s="84" t="s">
        <v>208</v>
      </c>
      <c r="C4" s="84"/>
      <c r="D4" s="84"/>
      <c r="H4" s="45" t="s">
        <v>116</v>
      </c>
    </row>
    <row r="5" spans="1:8" ht="9" customHeight="1">
      <c r="H5" s="33"/>
    </row>
    <row r="6" spans="1:8" ht="36" customHeight="1">
      <c r="A6" s="20"/>
      <c r="B6" s="68" t="s">
        <v>202</v>
      </c>
      <c r="C6" s="68"/>
      <c r="D6" s="68"/>
    </row>
    <row r="7" spans="1:8" ht="20" customHeight="1">
      <c r="B7" s="7" t="s">
        <v>2</v>
      </c>
      <c r="C7" s="2"/>
      <c r="D7" s="7" t="s">
        <v>29</v>
      </c>
      <c r="H7" s="33"/>
    </row>
    <row r="8" spans="1:8" ht="24" customHeight="1">
      <c r="B8" s="4"/>
      <c r="D8" s="3"/>
      <c r="H8" s="33"/>
    </row>
    <row r="9" spans="1:8" ht="24" customHeight="1">
      <c r="B9" s="7" t="s">
        <v>30</v>
      </c>
      <c r="D9" s="3"/>
      <c r="H9" s="33"/>
    </row>
    <row r="10" spans="1:8" ht="24" customHeight="1">
      <c r="B10" s="8"/>
      <c r="D10" s="3"/>
      <c r="H10" s="33"/>
    </row>
    <row r="11" spans="1:8" ht="23" customHeight="1">
      <c r="B11" s="6" t="s">
        <v>13</v>
      </c>
      <c r="D11" s="7" t="s">
        <v>12</v>
      </c>
      <c r="H11" s="33"/>
    </row>
    <row r="12" spans="1:8" ht="26" customHeight="1">
      <c r="B12" s="3"/>
      <c r="D12" s="3"/>
      <c r="H12" s="33"/>
    </row>
    <row r="13" spans="1:8" ht="20" customHeight="1">
      <c r="B13" s="7" t="s">
        <v>197</v>
      </c>
      <c r="D13" s="52" t="s">
        <v>196</v>
      </c>
      <c r="H13" s="33"/>
    </row>
    <row r="14" spans="1:8" ht="26" customHeight="1">
      <c r="B14" s="55"/>
      <c r="D14" s="8"/>
      <c r="H14" s="33"/>
    </row>
    <row r="15" spans="1:8" ht="14" customHeight="1">
      <c r="B15" s="60"/>
      <c r="C15" s="31"/>
      <c r="D15" s="61"/>
    </row>
    <row r="16" spans="1:8" ht="10" customHeight="1">
      <c r="B16" s="62"/>
      <c r="C16" s="63"/>
      <c r="D16" s="64"/>
    </row>
    <row r="17" spans="1:5" ht="36" customHeight="1">
      <c r="A17" s="20"/>
      <c r="B17" s="68" t="s">
        <v>209</v>
      </c>
      <c r="C17" s="68"/>
      <c r="D17" s="68"/>
    </row>
    <row r="18" spans="1:5" ht="10" customHeight="1">
      <c r="A18" s="37"/>
      <c r="B18" s="31"/>
      <c r="C18" s="31"/>
      <c r="D18" s="31"/>
      <c r="E18" s="31"/>
    </row>
    <row r="19" spans="1:5" ht="48" customHeight="1">
      <c r="A19" s="31"/>
      <c r="B19" s="85"/>
      <c r="C19" s="85"/>
      <c r="D19" s="85"/>
      <c r="E19" s="31"/>
    </row>
    <row r="20" spans="1:5" ht="48" customHeight="1">
      <c r="A20" s="31"/>
      <c r="B20" s="85"/>
      <c r="C20" s="85"/>
      <c r="D20" s="85"/>
      <c r="E20" s="31"/>
    </row>
    <row r="21" spans="1:5" ht="48" customHeight="1">
      <c r="A21" s="31"/>
      <c r="B21" s="85"/>
      <c r="C21" s="85"/>
      <c r="D21" s="85"/>
      <c r="E21" s="31"/>
    </row>
    <row r="22" spans="1:5" ht="10" customHeight="1">
      <c r="A22" s="37"/>
      <c r="B22" s="31"/>
      <c r="C22" s="31"/>
      <c r="D22" s="31"/>
      <c r="E22" s="31"/>
    </row>
    <row r="23" spans="1:5" ht="27" customHeight="1">
      <c r="B23" s="49" t="s">
        <v>125</v>
      </c>
      <c r="C23" s="46"/>
      <c r="D23" s="47"/>
    </row>
    <row r="24" spans="1:5" ht="22" customHeight="1">
      <c r="B24" s="7" t="s">
        <v>123</v>
      </c>
      <c r="C24" s="7"/>
      <c r="D24" s="52" t="s">
        <v>124</v>
      </c>
    </row>
    <row r="25" spans="1:5" ht="20" customHeight="1">
      <c r="B25" s="51"/>
      <c r="D25" s="50"/>
    </row>
    <row r="26" spans="1:5" ht="20" customHeight="1">
      <c r="B26" s="51"/>
      <c r="D26" s="50"/>
    </row>
    <row r="27" spans="1:5" ht="20" customHeight="1">
      <c r="B27" s="51"/>
      <c r="D27" s="50"/>
    </row>
    <row r="28" spans="1:5" ht="14" customHeight="1">
      <c r="B28" s="60"/>
      <c r="C28" s="31"/>
      <c r="D28" s="61"/>
    </row>
    <row r="29" spans="1:5" customFormat="1" ht="36" customHeight="1">
      <c r="B29" s="86" t="s">
        <v>207</v>
      </c>
      <c r="C29" s="86"/>
      <c r="D29" s="86"/>
    </row>
    <row r="30" spans="1:5" ht="10" customHeight="1">
      <c r="B30" s="81"/>
      <c r="C30" s="82"/>
      <c r="D30" s="83"/>
    </row>
    <row r="31" spans="1:5" ht="36" customHeight="1">
      <c r="A31" s="20"/>
      <c r="B31" s="68" t="s">
        <v>203</v>
      </c>
      <c r="C31" s="68"/>
      <c r="D31" s="68"/>
    </row>
    <row r="32" spans="1:5" ht="10" customHeight="1" thickBot="1">
      <c r="A32" s="37"/>
      <c r="B32" s="31"/>
      <c r="C32" s="31"/>
      <c r="D32" s="31"/>
      <c r="E32" s="31"/>
    </row>
    <row r="33" spans="1:9" ht="39" customHeight="1" thickBot="1">
      <c r="A33" s="37"/>
      <c r="B33" s="57" t="s">
        <v>195</v>
      </c>
      <c r="C33" s="31"/>
      <c r="D33" s="54"/>
      <c r="E33" s="31"/>
    </row>
    <row r="34" spans="1:9" ht="10" customHeight="1" thickBot="1">
      <c r="A34" s="37"/>
      <c r="B34" s="31"/>
      <c r="C34" s="31"/>
      <c r="D34" s="31"/>
      <c r="E34" s="31"/>
    </row>
    <row r="35" spans="1:9" ht="56" customHeight="1" thickBot="1">
      <c r="A35" s="37"/>
      <c r="B35" s="69"/>
      <c r="C35" s="70"/>
      <c r="D35" s="71"/>
      <c r="E35" s="31"/>
      <c r="I35" s="2"/>
    </row>
    <row r="36" spans="1:9" ht="23" customHeight="1">
      <c r="A36" s="31"/>
      <c r="B36" s="58" t="s">
        <v>111</v>
      </c>
      <c r="C36" s="31"/>
      <c r="D36" s="58" t="s">
        <v>83</v>
      </c>
      <c r="E36" s="31"/>
    </row>
    <row r="37" spans="1:9" ht="32" customHeight="1">
      <c r="A37" s="36">
        <f>IF($B37=H$162,1,IF($B37=H$163,1,IF($B37=H$164,2,3)))</f>
        <v>1</v>
      </c>
      <c r="B37" s="9"/>
      <c r="C37" s="36">
        <f>IF($D37=K$162,1,IF($D37=K$163,1,IF($D37=K$164,2,3)))</f>
        <v>1</v>
      </c>
      <c r="D37" s="9"/>
      <c r="E37" s="31"/>
      <c r="I37" s="26"/>
    </row>
    <row r="38" spans="1:9" ht="24" customHeight="1">
      <c r="A38" s="38"/>
      <c r="B38" s="39" t="s">
        <v>84</v>
      </c>
      <c r="C38" s="38"/>
      <c r="D38" s="39" t="s">
        <v>110</v>
      </c>
      <c r="E38" s="31"/>
    </row>
    <row r="39" spans="1:9" ht="32" customHeight="1">
      <c r="A39" s="36">
        <f>IF($B39=K$166,1,IF($B39=K$167,1,IF($B39=K$168,2,3)))</f>
        <v>1</v>
      </c>
      <c r="B39" s="9"/>
      <c r="C39" s="36">
        <f>IF($D39=H$166,1,IF($D39=H$167,1,IF($D39=H$168,2,3)))</f>
        <v>1</v>
      </c>
      <c r="D39" s="9"/>
      <c r="E39" s="31"/>
    </row>
    <row r="40" spans="1:9" ht="23" customHeight="1">
      <c r="A40" s="31"/>
      <c r="B40" s="58" t="s">
        <v>28</v>
      </c>
      <c r="C40" s="31"/>
      <c r="D40" s="59" t="s">
        <v>25</v>
      </c>
      <c r="E40" s="31"/>
    </row>
    <row r="41" spans="1:9" ht="24" customHeight="1">
      <c r="A41" s="31"/>
      <c r="B41" s="3"/>
      <c r="C41" s="31"/>
      <c r="D41" s="3"/>
      <c r="E41" s="31"/>
    </row>
    <row r="42" spans="1:9" ht="24" customHeight="1">
      <c r="A42" s="31"/>
      <c r="B42" s="3"/>
      <c r="C42" s="31"/>
      <c r="D42" s="59" t="s">
        <v>26</v>
      </c>
      <c r="E42" s="31"/>
    </row>
    <row r="43" spans="1:9" ht="24" customHeight="1">
      <c r="A43" s="31"/>
      <c r="B43" s="59" t="s">
        <v>1</v>
      </c>
      <c r="C43" s="31"/>
      <c r="D43" s="3"/>
      <c r="E43" s="31"/>
    </row>
    <row r="44" spans="1:9" ht="24" customHeight="1">
      <c r="A44" s="31"/>
      <c r="B44" s="3"/>
      <c r="C44" s="31"/>
      <c r="D44" s="59" t="s">
        <v>27</v>
      </c>
      <c r="E44" s="31"/>
    </row>
    <row r="45" spans="1:9" ht="24" customHeight="1">
      <c r="A45" s="31"/>
      <c r="B45" s="3"/>
      <c r="C45" s="31"/>
      <c r="D45" s="3"/>
      <c r="E45" s="31"/>
    </row>
    <row r="46" spans="1:9" ht="23" customHeight="1">
      <c r="A46" s="31"/>
      <c r="B46" s="48" t="s">
        <v>196</v>
      </c>
      <c r="C46" s="31"/>
      <c r="E46" s="31"/>
      <c r="H46" s="72" t="s">
        <v>35</v>
      </c>
    </row>
    <row r="47" spans="1:9" ht="24" customHeight="1">
      <c r="A47" s="31"/>
      <c r="B47" s="74"/>
      <c r="C47" s="75"/>
      <c r="D47" s="76"/>
      <c r="E47" s="31"/>
      <c r="H47" s="73"/>
    </row>
    <row r="48" spans="1:9" ht="24" customHeight="1">
      <c r="A48" s="31"/>
      <c r="B48" s="77"/>
      <c r="C48" s="78"/>
      <c r="D48" s="79"/>
      <c r="E48" s="31"/>
      <c r="H48" s="32">
        <f>A37*C37*A39*C39</f>
        <v>1</v>
      </c>
    </row>
    <row r="49" spans="1:9" ht="10" customHeight="1">
      <c r="A49" s="37"/>
      <c r="B49" s="31"/>
      <c r="C49" s="31"/>
      <c r="D49" s="31"/>
      <c r="E49" s="31"/>
    </row>
    <row r="50" spans="1:9" ht="27" customHeight="1">
      <c r="B50" s="49" t="s">
        <v>125</v>
      </c>
      <c r="C50" s="46"/>
      <c r="D50" s="47"/>
    </row>
    <row r="51" spans="1:9" ht="22" customHeight="1">
      <c r="B51" s="7" t="s">
        <v>123</v>
      </c>
      <c r="C51" s="7"/>
      <c r="D51" s="52" t="s">
        <v>124</v>
      </c>
    </row>
    <row r="52" spans="1:9" ht="20" customHeight="1">
      <c r="B52" s="51"/>
      <c r="D52" s="50"/>
    </row>
    <row r="53" spans="1:9" ht="20" customHeight="1">
      <c r="B53" s="51"/>
      <c r="D53" s="50"/>
    </row>
    <row r="54" spans="1:9" ht="20" customHeight="1">
      <c r="B54" s="51"/>
      <c r="D54" s="50"/>
    </row>
    <row r="55" spans="1:9" ht="14" customHeight="1">
      <c r="B55" s="60"/>
      <c r="C55" s="31"/>
      <c r="D55" s="61"/>
    </row>
    <row r="56" spans="1:9" ht="10" customHeight="1">
      <c r="B56" s="81"/>
      <c r="C56" s="82"/>
      <c r="D56" s="83"/>
    </row>
    <row r="57" spans="1:9" ht="36" customHeight="1">
      <c r="A57" s="20"/>
      <c r="B57" s="68" t="s">
        <v>204</v>
      </c>
      <c r="C57" s="68"/>
      <c r="D57" s="68"/>
    </row>
    <row r="58" spans="1:9" ht="10" customHeight="1" thickBot="1">
      <c r="A58" s="37"/>
      <c r="B58" s="31"/>
      <c r="C58" s="31"/>
      <c r="D58" s="31"/>
      <c r="E58" s="31"/>
    </row>
    <row r="59" spans="1:9" ht="39" customHeight="1" thickBot="1">
      <c r="A59" s="37"/>
      <c r="B59" s="57" t="s">
        <v>195</v>
      </c>
      <c r="C59" s="31"/>
      <c r="D59" s="54"/>
      <c r="E59" s="31"/>
    </row>
    <row r="60" spans="1:9" ht="10" customHeight="1" thickBot="1">
      <c r="A60" s="37"/>
      <c r="B60" s="31"/>
      <c r="C60" s="31"/>
      <c r="D60" s="31"/>
      <c r="E60" s="31"/>
    </row>
    <row r="61" spans="1:9" ht="56" customHeight="1" thickBot="1">
      <c r="A61" s="37"/>
      <c r="B61" s="69"/>
      <c r="C61" s="70"/>
      <c r="D61" s="71"/>
      <c r="E61" s="31"/>
      <c r="I61" s="2"/>
    </row>
    <row r="62" spans="1:9" ht="23" customHeight="1">
      <c r="A62" s="31"/>
      <c r="B62" s="58" t="s">
        <v>111</v>
      </c>
      <c r="C62" s="31"/>
      <c r="D62" s="58" t="s">
        <v>83</v>
      </c>
      <c r="E62" s="31"/>
    </row>
    <row r="63" spans="1:9" ht="32" customHeight="1">
      <c r="A63" s="36">
        <f>IF($B63=H$162,1,IF($B63=H$163,1,IF($B63=H$164,2,3)))</f>
        <v>1</v>
      </c>
      <c r="B63" s="9"/>
      <c r="C63" s="36">
        <f>IF($D63=K$162,1,IF($D63=K$163,1,IF($D63=K$164,2,3)))</f>
        <v>1</v>
      </c>
      <c r="D63" s="9"/>
      <c r="E63" s="31"/>
      <c r="I63" s="26"/>
    </row>
    <row r="64" spans="1:9" ht="24" customHeight="1">
      <c r="A64" s="38"/>
      <c r="B64" s="39" t="s">
        <v>84</v>
      </c>
      <c r="C64" s="38"/>
      <c r="D64" s="39" t="s">
        <v>110</v>
      </c>
      <c r="E64" s="31"/>
    </row>
    <row r="65" spans="1:8" ht="32" customHeight="1">
      <c r="A65" s="36">
        <f>IF($B65=K$166,1,IF($B65=K$167,1,IF($B65=K$168,2,3)))</f>
        <v>1</v>
      </c>
      <c r="B65" s="9"/>
      <c r="C65" s="36">
        <f>IF($D65=H$166,1,IF($D65=H$167,1,IF($D65=H$168,2,3)))</f>
        <v>1</v>
      </c>
      <c r="D65" s="9"/>
      <c r="E65" s="31"/>
    </row>
    <row r="66" spans="1:8" ht="23" customHeight="1">
      <c r="A66" s="31"/>
      <c r="B66" s="58" t="s">
        <v>28</v>
      </c>
      <c r="C66" s="31"/>
      <c r="D66" s="59" t="s">
        <v>25</v>
      </c>
      <c r="E66" s="31"/>
    </row>
    <row r="67" spans="1:8" ht="24" customHeight="1">
      <c r="A67" s="31"/>
      <c r="B67" s="3"/>
      <c r="C67" s="31"/>
      <c r="D67" s="3"/>
      <c r="E67" s="31"/>
    </row>
    <row r="68" spans="1:8" ht="24" customHeight="1">
      <c r="A68" s="31"/>
      <c r="B68" s="3"/>
      <c r="C68" s="31"/>
      <c r="D68" s="59" t="s">
        <v>26</v>
      </c>
      <c r="E68" s="31"/>
    </row>
    <row r="69" spans="1:8" ht="24" customHeight="1">
      <c r="A69" s="31"/>
      <c r="B69" s="59" t="s">
        <v>1</v>
      </c>
      <c r="C69" s="31"/>
      <c r="D69" s="3"/>
      <c r="E69" s="31"/>
    </row>
    <row r="70" spans="1:8" ht="24" customHeight="1">
      <c r="A70" s="31"/>
      <c r="B70" s="3"/>
      <c r="C70" s="31"/>
      <c r="D70" s="59" t="s">
        <v>27</v>
      </c>
      <c r="E70" s="31"/>
    </row>
    <row r="71" spans="1:8" ht="24" customHeight="1">
      <c r="A71" s="31"/>
      <c r="B71" s="3"/>
      <c r="C71" s="31"/>
      <c r="D71" s="3"/>
      <c r="E71" s="31"/>
    </row>
    <row r="72" spans="1:8" ht="23" customHeight="1">
      <c r="A72" s="31"/>
      <c r="B72" s="48" t="s">
        <v>196</v>
      </c>
      <c r="C72" s="31"/>
      <c r="E72" s="31"/>
      <c r="H72" s="72" t="s">
        <v>35</v>
      </c>
    </row>
    <row r="73" spans="1:8" ht="24" customHeight="1">
      <c r="A73" s="31"/>
      <c r="B73" s="74"/>
      <c r="C73" s="75"/>
      <c r="D73" s="76"/>
      <c r="E73" s="31"/>
      <c r="H73" s="73"/>
    </row>
    <row r="74" spans="1:8" ht="24" customHeight="1">
      <c r="A74" s="31"/>
      <c r="B74" s="77"/>
      <c r="C74" s="78"/>
      <c r="D74" s="79"/>
      <c r="E74" s="31"/>
      <c r="H74" s="32">
        <f>A63*C63*A65*C65</f>
        <v>1</v>
      </c>
    </row>
    <row r="75" spans="1:8" ht="10" customHeight="1">
      <c r="A75" s="37"/>
      <c r="B75" s="31"/>
      <c r="C75" s="31"/>
      <c r="D75" s="31"/>
      <c r="E75" s="31"/>
    </row>
    <row r="76" spans="1:8" ht="27" customHeight="1">
      <c r="B76" s="49" t="s">
        <v>125</v>
      </c>
      <c r="C76" s="46"/>
      <c r="D76" s="47"/>
    </row>
    <row r="77" spans="1:8" ht="22" customHeight="1">
      <c r="B77" s="7" t="s">
        <v>123</v>
      </c>
      <c r="C77" s="7"/>
      <c r="D77" s="52" t="s">
        <v>124</v>
      </c>
    </row>
    <row r="78" spans="1:8" ht="20" customHeight="1">
      <c r="B78" s="51"/>
      <c r="D78" s="50"/>
    </row>
    <row r="79" spans="1:8" ht="20" customHeight="1">
      <c r="B79" s="51"/>
      <c r="D79" s="50"/>
    </row>
    <row r="80" spans="1:8" ht="20" customHeight="1">
      <c r="B80" s="51"/>
      <c r="D80" s="50"/>
    </row>
    <row r="81" spans="1:9" ht="14" customHeight="1">
      <c r="B81" s="60"/>
      <c r="C81" s="31"/>
      <c r="D81" s="61"/>
    </row>
    <row r="82" spans="1:9" ht="10" customHeight="1">
      <c r="B82" s="81"/>
      <c r="C82" s="82"/>
      <c r="D82" s="83"/>
    </row>
    <row r="83" spans="1:9" ht="36" customHeight="1">
      <c r="A83" s="20"/>
      <c r="B83" s="68" t="s">
        <v>205</v>
      </c>
      <c r="C83" s="68"/>
      <c r="D83" s="68"/>
    </row>
    <row r="84" spans="1:9" ht="10" customHeight="1" thickBot="1">
      <c r="A84" s="37"/>
      <c r="B84" s="31"/>
      <c r="C84" s="31"/>
      <c r="D84" s="31"/>
      <c r="E84" s="31"/>
    </row>
    <row r="85" spans="1:9" ht="39" customHeight="1" thickBot="1">
      <c r="A85" s="37"/>
      <c r="B85" s="57" t="s">
        <v>195</v>
      </c>
      <c r="C85" s="31"/>
      <c r="D85" s="54"/>
      <c r="E85" s="31"/>
    </row>
    <row r="86" spans="1:9" ht="10" customHeight="1" thickBot="1">
      <c r="A86" s="37"/>
      <c r="B86" s="31"/>
      <c r="C86" s="31"/>
      <c r="D86" s="31"/>
      <c r="E86" s="31"/>
    </row>
    <row r="87" spans="1:9" ht="56" customHeight="1" thickBot="1">
      <c r="A87" s="37"/>
      <c r="B87" s="69"/>
      <c r="C87" s="70"/>
      <c r="D87" s="71"/>
      <c r="E87" s="31"/>
      <c r="I87" s="2"/>
    </row>
    <row r="88" spans="1:9" ht="23" customHeight="1">
      <c r="A88" s="31"/>
      <c r="B88" s="58" t="s">
        <v>111</v>
      </c>
      <c r="C88" s="31"/>
      <c r="D88" s="58" t="s">
        <v>83</v>
      </c>
      <c r="E88" s="31"/>
    </row>
    <row r="89" spans="1:9" ht="32" customHeight="1">
      <c r="A89" s="36">
        <f>IF($B89=H$162,1,IF($B89=H$163,1,IF($B89=H$164,2,3)))</f>
        <v>1</v>
      </c>
      <c r="B89" s="9"/>
      <c r="C89" s="36">
        <f>IF($D89=K$162,1,IF($D89=K$163,1,IF($D89=K$164,2,3)))</f>
        <v>1</v>
      </c>
      <c r="D89" s="9"/>
      <c r="E89" s="31"/>
      <c r="I89" s="26"/>
    </row>
    <row r="90" spans="1:9" ht="24" customHeight="1">
      <c r="A90" s="38"/>
      <c r="B90" s="39" t="s">
        <v>84</v>
      </c>
      <c r="C90" s="38"/>
      <c r="D90" s="39" t="s">
        <v>110</v>
      </c>
      <c r="E90" s="31"/>
    </row>
    <row r="91" spans="1:9" ht="32" customHeight="1">
      <c r="A91" s="36">
        <f>IF($B91=K$166,1,IF($B91=K$167,1,IF($B91=K$168,2,3)))</f>
        <v>1</v>
      </c>
      <c r="B91" s="9"/>
      <c r="C91" s="36">
        <f>IF($D91=H$166,1,IF($D91=H$167,1,IF($D91=H$168,2,3)))</f>
        <v>1</v>
      </c>
      <c r="D91" s="9"/>
      <c r="E91" s="31"/>
    </row>
    <row r="92" spans="1:9" ht="23" customHeight="1">
      <c r="A92" s="31"/>
      <c r="B92" s="58" t="s">
        <v>28</v>
      </c>
      <c r="C92" s="31"/>
      <c r="D92" s="59" t="s">
        <v>25</v>
      </c>
      <c r="E92" s="31"/>
    </row>
    <row r="93" spans="1:9" ht="24" customHeight="1">
      <c r="A93" s="31"/>
      <c r="B93" s="3"/>
      <c r="C93" s="31"/>
      <c r="D93" s="3"/>
      <c r="E93" s="31"/>
    </row>
    <row r="94" spans="1:9" ht="24" customHeight="1">
      <c r="A94" s="31"/>
      <c r="B94" s="3"/>
      <c r="C94" s="31"/>
      <c r="D94" s="59" t="s">
        <v>26</v>
      </c>
      <c r="E94" s="31"/>
    </row>
    <row r="95" spans="1:9" ht="24" customHeight="1">
      <c r="A95" s="31"/>
      <c r="B95" s="59" t="s">
        <v>1</v>
      </c>
      <c r="C95" s="31"/>
      <c r="D95" s="3"/>
      <c r="E95" s="31"/>
    </row>
    <row r="96" spans="1:9" ht="24" customHeight="1">
      <c r="A96" s="31"/>
      <c r="B96" s="3"/>
      <c r="C96" s="31"/>
      <c r="D96" s="59" t="s">
        <v>27</v>
      </c>
      <c r="E96" s="31"/>
    </row>
    <row r="97" spans="1:8" ht="24" customHeight="1">
      <c r="A97" s="31"/>
      <c r="B97" s="3"/>
      <c r="C97" s="31"/>
      <c r="D97" s="3"/>
      <c r="E97" s="31"/>
    </row>
    <row r="98" spans="1:8" ht="23" customHeight="1">
      <c r="A98" s="31"/>
      <c r="B98" s="48" t="s">
        <v>196</v>
      </c>
      <c r="C98" s="31"/>
      <c r="E98" s="31"/>
      <c r="H98" s="72" t="s">
        <v>35</v>
      </c>
    </row>
    <row r="99" spans="1:8" ht="24" customHeight="1">
      <c r="A99" s="31"/>
      <c r="B99" s="74"/>
      <c r="C99" s="75"/>
      <c r="D99" s="76"/>
      <c r="E99" s="31"/>
      <c r="H99" s="73"/>
    </row>
    <row r="100" spans="1:8" ht="24" customHeight="1">
      <c r="A100" s="31"/>
      <c r="B100" s="77"/>
      <c r="C100" s="78"/>
      <c r="D100" s="79"/>
      <c r="E100" s="31"/>
      <c r="H100" s="32">
        <f>A89*C89*A91*C91</f>
        <v>1</v>
      </c>
    </row>
    <row r="101" spans="1:8" ht="10" customHeight="1">
      <c r="A101" s="37"/>
      <c r="B101" s="31"/>
      <c r="C101" s="31"/>
      <c r="D101" s="31"/>
      <c r="E101" s="31"/>
    </row>
    <row r="102" spans="1:8" ht="27" customHeight="1">
      <c r="B102" s="49" t="s">
        <v>125</v>
      </c>
      <c r="C102" s="46"/>
      <c r="D102" s="47"/>
    </row>
    <row r="103" spans="1:8" ht="22" customHeight="1">
      <c r="B103" s="7" t="s">
        <v>123</v>
      </c>
      <c r="C103" s="7"/>
      <c r="D103" s="52" t="s">
        <v>124</v>
      </c>
    </row>
    <row r="104" spans="1:8" ht="20" customHeight="1">
      <c r="B104" s="51"/>
      <c r="D104" s="50"/>
    </row>
    <row r="105" spans="1:8" ht="20" customHeight="1">
      <c r="B105" s="51"/>
      <c r="D105" s="50"/>
    </row>
    <row r="106" spans="1:8" ht="20" customHeight="1">
      <c r="B106" s="51"/>
      <c r="D106" s="50"/>
    </row>
    <row r="107" spans="1:8" ht="14" customHeight="1">
      <c r="B107" s="60"/>
      <c r="C107" s="31"/>
      <c r="D107" s="61"/>
    </row>
    <row r="108" spans="1:8" ht="10" customHeight="1">
      <c r="B108" s="81"/>
      <c r="C108" s="82"/>
      <c r="D108" s="83"/>
    </row>
    <row r="109" spans="1:8" customFormat="1" ht="36" customHeight="1">
      <c r="B109" s="80" t="s">
        <v>206</v>
      </c>
      <c r="C109" s="80"/>
      <c r="D109" s="80"/>
    </row>
    <row r="110" spans="1:8" customFormat="1" ht="39" customHeight="1"/>
    <row r="111" spans="1:8" customFormat="1" ht="10" customHeight="1"/>
    <row r="112" spans="1:8" customFormat="1" ht="87" customHeight="1"/>
    <row r="113" customFormat="1" ht="10" customHeight="1"/>
    <row r="114" customFormat="1" ht="56" customHeight="1"/>
    <row r="115" customFormat="1" ht="24" customHeight="1"/>
    <row r="116" customFormat="1" ht="39" customHeight="1"/>
    <row r="117" customFormat="1" ht="10" customHeight="1"/>
    <row r="118" customFormat="1" ht="24" customHeight="1"/>
    <row r="119" customFormat="1" ht="56" customHeight="1"/>
    <row r="120" customFormat="1" ht="25" customHeight="1"/>
    <row r="121" customFormat="1" ht="23" customHeight="1"/>
    <row r="122" customFormat="1" ht="32" customHeight="1"/>
    <row r="123" customFormat="1" ht="24" customHeight="1"/>
    <row r="124" customFormat="1" ht="32" customHeight="1"/>
    <row r="125" customFormat="1" ht="10" customHeight="1"/>
    <row r="126" customFormat="1" ht="23" customHeight="1"/>
    <row r="127" customFormat="1" ht="24" customHeight="1"/>
    <row r="128" customFormat="1" ht="24" customHeight="1"/>
    <row r="129" customFormat="1" ht="24" customHeight="1"/>
    <row r="130" customFormat="1" ht="24" customHeight="1"/>
    <row r="131" customFormat="1" ht="24" customHeight="1"/>
    <row r="132" customFormat="1" ht="23" customHeight="1"/>
    <row r="133" customFormat="1" ht="24" customHeight="1"/>
    <row r="134" customFormat="1" ht="24" customHeight="1"/>
    <row r="135" customFormat="1" ht="27" customHeight="1"/>
    <row r="136" customFormat="1" ht="22" customHeight="1"/>
    <row r="137" customFormat="1" ht="20" customHeight="1"/>
    <row r="138" customFormat="1" ht="20" customHeight="1"/>
    <row r="139" customFormat="1" ht="20" customHeight="1"/>
    <row r="140" customFormat="1" ht="16" customHeight="1"/>
    <row r="141" customFormat="1" ht="29" customHeight="1"/>
    <row r="142" customFormat="1" ht="39" customHeight="1"/>
    <row r="143" customFormat="1" ht="10" customHeight="1"/>
    <row r="144" customFormat="1" ht="87" customHeight="1"/>
    <row r="145" spans="2:9" customFormat="1" ht="10" customHeight="1"/>
    <row r="146" spans="2:9" customFormat="1" ht="56" customHeight="1"/>
    <row r="147" spans="2:9" customFormat="1" ht="25" customHeight="1"/>
    <row r="148" spans="2:9" customFormat="1" ht="23" customHeight="1"/>
    <row r="149" spans="2:9" customFormat="1" ht="32" customHeight="1"/>
    <row r="150" spans="2:9" customFormat="1" ht="24" customHeight="1"/>
    <row r="151" spans="2:9" customFormat="1" ht="32" customHeight="1"/>
    <row r="152" spans="2:9" customFormat="1" ht="10" customHeight="1"/>
    <row r="153" spans="2:9" customFormat="1" ht="23" customHeight="1"/>
    <row r="154" spans="2:9" ht="24" customHeight="1">
      <c r="B154" s="47"/>
      <c r="C154" s="46"/>
      <c r="D154" s="47"/>
    </row>
    <row r="155" spans="2:9" ht="54" customHeight="1"/>
    <row r="156" spans="2:9" ht="54" customHeight="1"/>
    <row r="157" spans="2:9" ht="250" customHeight="1"/>
    <row r="158" spans="2:9" ht="409" customHeight="1"/>
    <row r="159" spans="2:9" ht="27" customHeight="1">
      <c r="B159" s="65" t="s">
        <v>5</v>
      </c>
      <c r="C159" s="66"/>
      <c r="D159" s="66"/>
      <c r="E159" s="66"/>
      <c r="F159" s="66"/>
      <c r="G159" s="66"/>
      <c r="H159" s="66"/>
      <c r="I159" s="67"/>
    </row>
    <row r="160" spans="2:9" ht="20" customHeight="1">
      <c r="B160" s="11"/>
      <c r="C160" s="11"/>
      <c r="D160" s="10"/>
      <c r="E160" s="11"/>
      <c r="F160" s="11"/>
      <c r="G160" s="11"/>
      <c r="H160" s="11"/>
      <c r="I160" s="11"/>
    </row>
    <row r="161" spans="2:12" ht="20" customHeight="1">
      <c r="B161" s="10" t="s">
        <v>0</v>
      </c>
      <c r="C161" s="11"/>
      <c r="D161" s="12" t="s">
        <v>1</v>
      </c>
      <c r="E161" s="11"/>
      <c r="F161" s="11"/>
      <c r="G161" s="15"/>
      <c r="H161" s="10" t="s">
        <v>115</v>
      </c>
      <c r="I161" s="15"/>
      <c r="K161" s="10" t="s">
        <v>4</v>
      </c>
      <c r="L161" s="18" t="s">
        <v>6</v>
      </c>
    </row>
    <row r="162" spans="2:12" ht="20" customHeight="1">
      <c r="B162" s="13"/>
      <c r="C162" s="11"/>
      <c r="D162" s="13"/>
      <c r="E162" s="11"/>
      <c r="F162" s="11"/>
      <c r="G162" s="16"/>
      <c r="H162" s="34"/>
      <c r="I162"/>
      <c r="J162" s="16"/>
      <c r="K162" s="13"/>
      <c r="L162" s="13"/>
    </row>
    <row r="163" spans="2:12" ht="31" customHeight="1">
      <c r="B163" s="27" t="s">
        <v>19</v>
      </c>
      <c r="C163" s="11"/>
      <c r="D163" s="13" t="s">
        <v>36</v>
      </c>
      <c r="E163" s="11"/>
      <c r="F163" s="11"/>
      <c r="G163" s="16">
        <v>1</v>
      </c>
      <c r="H163" s="25" t="s">
        <v>112</v>
      </c>
      <c r="I163"/>
      <c r="J163" s="16">
        <v>1</v>
      </c>
      <c r="K163" s="25" t="s">
        <v>126</v>
      </c>
      <c r="L163" s="13" t="s">
        <v>61</v>
      </c>
    </row>
    <row r="164" spans="2:12" ht="32" customHeight="1">
      <c r="B164" s="21" t="s">
        <v>14</v>
      </c>
      <c r="C164" s="11"/>
      <c r="D164" s="13" t="s">
        <v>37</v>
      </c>
      <c r="E164" s="11"/>
      <c r="F164" s="11"/>
      <c r="G164" s="16">
        <v>2</v>
      </c>
      <c r="H164" s="25" t="s">
        <v>113</v>
      </c>
      <c r="I164"/>
      <c r="J164" s="16">
        <v>2</v>
      </c>
      <c r="K164" s="25" t="s">
        <v>127</v>
      </c>
      <c r="L164" s="19" t="s">
        <v>120</v>
      </c>
    </row>
    <row r="165" spans="2:12" ht="37" customHeight="1" thickBot="1">
      <c r="B165" s="21" t="s">
        <v>15</v>
      </c>
      <c r="C165" s="11"/>
      <c r="D165" s="13" t="s">
        <v>38</v>
      </c>
      <c r="E165" s="11"/>
      <c r="F165" s="11"/>
      <c r="G165" s="16">
        <v>3</v>
      </c>
      <c r="H165" s="35" t="s">
        <v>114</v>
      </c>
      <c r="I165"/>
      <c r="J165" s="16">
        <v>3</v>
      </c>
      <c r="K165" s="35" t="s">
        <v>128</v>
      </c>
      <c r="L165" s="13" t="s">
        <v>121</v>
      </c>
    </row>
    <row r="166" spans="2:12" ht="34" customHeight="1">
      <c r="B166" s="21" t="s">
        <v>33</v>
      </c>
      <c r="C166" s="11"/>
      <c r="D166" s="13" t="s">
        <v>39</v>
      </c>
      <c r="E166" s="11"/>
      <c r="F166" s="11"/>
      <c r="G166" s="16"/>
      <c r="H166" s="10"/>
      <c r="I166"/>
      <c r="J166" s="16"/>
      <c r="K166" s="13"/>
      <c r="L166" s="13" t="s">
        <v>122</v>
      </c>
    </row>
    <row r="167" spans="2:12" ht="35" customHeight="1">
      <c r="B167" s="22" t="s">
        <v>156</v>
      </c>
      <c r="C167" s="11"/>
      <c r="D167" s="13" t="s">
        <v>40</v>
      </c>
      <c r="E167" s="11"/>
      <c r="F167" s="11"/>
      <c r="G167" s="16">
        <v>1</v>
      </c>
      <c r="H167" s="43" t="s">
        <v>132</v>
      </c>
      <c r="I167"/>
      <c r="J167" s="16">
        <v>1</v>
      </c>
      <c r="K167" s="25" t="s">
        <v>129</v>
      </c>
      <c r="L167" s="13" t="s">
        <v>62</v>
      </c>
    </row>
    <row r="168" spans="2:12" ht="35" customHeight="1">
      <c r="B168" s="21" t="s">
        <v>149</v>
      </c>
      <c r="C168" s="11"/>
      <c r="D168" s="13" t="s">
        <v>41</v>
      </c>
      <c r="E168" s="5"/>
      <c r="F168" s="5"/>
      <c r="G168" s="16">
        <v>2</v>
      </c>
      <c r="H168" s="43" t="s">
        <v>133</v>
      </c>
      <c r="I168"/>
      <c r="J168" s="16">
        <v>2</v>
      </c>
      <c r="K168" s="25" t="s">
        <v>130</v>
      </c>
      <c r="L168" s="13" t="s">
        <v>70</v>
      </c>
    </row>
    <row r="169" spans="2:12" ht="32" customHeight="1" thickBot="1">
      <c r="B169" s="22" t="s">
        <v>186</v>
      </c>
      <c r="C169" s="11"/>
      <c r="D169" s="13" t="s">
        <v>42</v>
      </c>
      <c r="E169" s="5"/>
      <c r="F169" s="5"/>
      <c r="G169" s="16">
        <v>3</v>
      </c>
      <c r="H169" s="44" t="s">
        <v>134</v>
      </c>
      <c r="I169"/>
      <c r="J169" s="16">
        <v>3</v>
      </c>
      <c r="K169" s="25" t="s">
        <v>131</v>
      </c>
      <c r="L169" s="13" t="s">
        <v>71</v>
      </c>
    </row>
    <row r="170" spans="2:12" ht="32" customHeight="1" thickTop="1">
      <c r="B170" s="21" t="s">
        <v>187</v>
      </c>
      <c r="C170" s="11"/>
      <c r="D170" s="13" t="s">
        <v>43</v>
      </c>
      <c r="E170" s="5"/>
      <c r="F170" s="5"/>
      <c r="H170" s="18" t="s">
        <v>7</v>
      </c>
      <c r="I170" s="18" t="s">
        <v>17</v>
      </c>
      <c r="K170" s="18" t="s">
        <v>18</v>
      </c>
      <c r="L170" s="13" t="s">
        <v>63</v>
      </c>
    </row>
    <row r="171" spans="2:12" ht="32" customHeight="1">
      <c r="B171" s="21" t="s">
        <v>188</v>
      </c>
      <c r="C171" s="11"/>
      <c r="D171" s="13" t="s">
        <v>44</v>
      </c>
      <c r="E171" s="5"/>
      <c r="F171" s="5"/>
      <c r="H171" s="13"/>
      <c r="I171" s="40"/>
      <c r="K171" s="40"/>
      <c r="L171" s="13" t="s">
        <v>64</v>
      </c>
    </row>
    <row r="172" spans="2:12" ht="32" customHeight="1">
      <c r="B172" s="21" t="s">
        <v>189</v>
      </c>
      <c r="C172" s="11"/>
      <c r="D172" s="14" t="s">
        <v>3</v>
      </c>
      <c r="E172" s="5"/>
      <c r="F172" s="5"/>
      <c r="H172" s="13" t="s">
        <v>57</v>
      </c>
      <c r="I172" s="13" t="s">
        <v>16</v>
      </c>
      <c r="K172" s="42" t="s">
        <v>191</v>
      </c>
      <c r="L172" s="41" t="s">
        <v>72</v>
      </c>
    </row>
    <row r="173" spans="2:12" ht="37" customHeight="1">
      <c r="B173" s="21" t="s">
        <v>190</v>
      </c>
      <c r="C173" s="11"/>
      <c r="D173" s="13"/>
      <c r="E173" s="5"/>
      <c r="F173" s="5"/>
      <c r="H173" s="19" t="s">
        <v>58</v>
      </c>
      <c r="I173" s="13" t="s">
        <v>20</v>
      </c>
      <c r="K173" s="42" t="s">
        <v>192</v>
      </c>
      <c r="L173" s="41" t="s">
        <v>65</v>
      </c>
    </row>
    <row r="174" spans="2:12" ht="32" customHeight="1">
      <c r="B174" s="22" t="s">
        <v>150</v>
      </c>
      <c r="C174" s="11"/>
      <c r="D174" s="13" t="s">
        <v>45</v>
      </c>
      <c r="E174" s="5"/>
      <c r="F174" s="5"/>
      <c r="H174" s="19" t="s">
        <v>59</v>
      </c>
      <c r="I174" s="13" t="s">
        <v>21</v>
      </c>
      <c r="K174" s="42" t="s">
        <v>193</v>
      </c>
      <c r="L174" s="41" t="s">
        <v>73</v>
      </c>
    </row>
    <row r="175" spans="2:12" ht="33" customHeight="1">
      <c r="B175" s="21" t="s">
        <v>194</v>
      </c>
      <c r="C175" s="11"/>
      <c r="D175" s="19" t="s">
        <v>117</v>
      </c>
      <c r="E175" s="5"/>
      <c r="F175" s="5"/>
      <c r="H175" s="17"/>
      <c r="I175" s="13" t="s">
        <v>22</v>
      </c>
      <c r="K175" s="56" t="s">
        <v>199</v>
      </c>
      <c r="L175" s="13" t="s">
        <v>74</v>
      </c>
    </row>
    <row r="176" spans="2:12" ht="41" customHeight="1">
      <c r="B176" s="21" t="s">
        <v>151</v>
      </c>
      <c r="C176" s="11"/>
      <c r="D176" s="13" t="s">
        <v>118</v>
      </c>
      <c r="E176" s="5"/>
      <c r="F176" s="5"/>
      <c r="H176" s="13"/>
      <c r="I176" s="13" t="s">
        <v>23</v>
      </c>
      <c r="K176" s="40"/>
      <c r="L176" s="13" t="s">
        <v>75</v>
      </c>
    </row>
    <row r="177" spans="2:12" ht="31" customHeight="1">
      <c r="B177" s="22" t="s">
        <v>152</v>
      </c>
      <c r="C177" s="11"/>
      <c r="D177" s="13" t="s">
        <v>119</v>
      </c>
      <c r="E177" s="5"/>
      <c r="F177" s="5"/>
      <c r="H177" s="19"/>
      <c r="I177" s="13" t="s">
        <v>24</v>
      </c>
      <c r="K177" s="42" t="s">
        <v>201</v>
      </c>
      <c r="L177" s="13" t="s">
        <v>76</v>
      </c>
    </row>
    <row r="178" spans="2:12" ht="31" customHeight="1">
      <c r="B178" s="22" t="s">
        <v>153</v>
      </c>
      <c r="C178" s="11"/>
      <c r="D178" s="13" t="s">
        <v>46</v>
      </c>
      <c r="E178" s="5"/>
      <c r="F178" s="5"/>
      <c r="H178" s="19"/>
      <c r="K178" s="42" t="s">
        <v>200</v>
      </c>
      <c r="L178" s="13" t="s">
        <v>66</v>
      </c>
    </row>
    <row r="179" spans="2:12" ht="38" customHeight="1">
      <c r="B179" s="21" t="s">
        <v>154</v>
      </c>
      <c r="C179" s="11"/>
      <c r="D179" s="13" t="s">
        <v>47</v>
      </c>
      <c r="E179" s="5"/>
      <c r="F179" s="5"/>
      <c r="H179" s="19"/>
      <c r="K179" s="89" t="s">
        <v>228</v>
      </c>
      <c r="L179" s="13" t="s">
        <v>77</v>
      </c>
    </row>
    <row r="180" spans="2:12" ht="44" customHeight="1">
      <c r="B180" s="21" t="s">
        <v>155</v>
      </c>
      <c r="C180" s="11"/>
      <c r="D180" s="13" t="s">
        <v>48</v>
      </c>
      <c r="E180" s="5"/>
      <c r="F180" s="5"/>
      <c r="H180" s="19"/>
      <c r="K180" s="87"/>
      <c r="L180" s="13" t="s">
        <v>78</v>
      </c>
    </row>
    <row r="181" spans="2:12" ht="33" customHeight="1">
      <c r="B181" s="28" t="s">
        <v>31</v>
      </c>
      <c r="C181" s="11"/>
      <c r="D181" s="13" t="s">
        <v>49</v>
      </c>
      <c r="E181" s="5"/>
      <c r="F181" s="5"/>
      <c r="H181" s="17"/>
      <c r="K181" s="88" t="s">
        <v>210</v>
      </c>
      <c r="L181" s="13" t="s">
        <v>79</v>
      </c>
    </row>
    <row r="182" spans="2:12" ht="28" customHeight="1">
      <c r="B182" s="21" t="s">
        <v>157</v>
      </c>
      <c r="C182" s="11"/>
      <c r="D182" s="13" t="s">
        <v>50</v>
      </c>
      <c r="E182" s="5"/>
      <c r="F182" s="5"/>
      <c r="H182" s="13" t="s">
        <v>60</v>
      </c>
      <c r="K182" s="88" t="s">
        <v>211</v>
      </c>
      <c r="L182" s="13" t="s">
        <v>67</v>
      </c>
    </row>
    <row r="183" spans="2:12" ht="34" customHeight="1">
      <c r="B183" s="22" t="s">
        <v>158</v>
      </c>
      <c r="C183" s="11"/>
      <c r="D183" s="13" t="s">
        <v>51</v>
      </c>
      <c r="E183" s="5"/>
      <c r="F183" s="5"/>
      <c r="H183" s="19" t="s">
        <v>85</v>
      </c>
      <c r="K183" s="88" t="s">
        <v>212</v>
      </c>
      <c r="L183" s="13" t="s">
        <v>68</v>
      </c>
    </row>
    <row r="184" spans="2:12" ht="36" customHeight="1">
      <c r="B184" s="22" t="s">
        <v>159</v>
      </c>
      <c r="C184" s="11"/>
      <c r="D184" s="13" t="s">
        <v>52</v>
      </c>
      <c r="E184" s="5"/>
      <c r="F184" s="5"/>
      <c r="H184" s="19" t="s">
        <v>86</v>
      </c>
      <c r="K184" s="88"/>
      <c r="L184" s="13" t="s">
        <v>80</v>
      </c>
    </row>
    <row r="185" spans="2:12" ht="57" customHeight="1">
      <c r="B185" s="21" t="s">
        <v>160</v>
      </c>
      <c r="C185" s="11"/>
      <c r="D185" s="13" t="s">
        <v>53</v>
      </c>
      <c r="E185" s="5"/>
      <c r="F185" s="5"/>
      <c r="H185" s="19" t="s">
        <v>87</v>
      </c>
      <c r="K185" s="88" t="s">
        <v>213</v>
      </c>
      <c r="L185" s="13" t="s">
        <v>81</v>
      </c>
    </row>
    <row r="186" spans="2:12" ht="46" customHeight="1">
      <c r="B186" s="21" t="s">
        <v>161</v>
      </c>
      <c r="C186" s="11"/>
      <c r="D186" s="13" t="s">
        <v>54</v>
      </c>
      <c r="E186" s="5"/>
      <c r="F186" s="5"/>
      <c r="H186" s="19" t="s">
        <v>88</v>
      </c>
      <c r="K186" s="88"/>
      <c r="L186" s="13" t="s">
        <v>69</v>
      </c>
    </row>
    <row r="187" spans="2:12" ht="47" customHeight="1">
      <c r="B187" s="21" t="s">
        <v>162</v>
      </c>
      <c r="D187" s="13" t="s">
        <v>55</v>
      </c>
      <c r="E187" s="5"/>
      <c r="F187" s="5"/>
      <c r="H187" s="19" t="s">
        <v>89</v>
      </c>
      <c r="K187" s="88" t="s">
        <v>214</v>
      </c>
      <c r="L187" s="13" t="s">
        <v>82</v>
      </c>
    </row>
    <row r="188" spans="2:12" ht="71" customHeight="1">
      <c r="B188" s="22" t="s">
        <v>163</v>
      </c>
      <c r="D188" s="13" t="s">
        <v>135</v>
      </c>
      <c r="H188" s="19" t="s">
        <v>90</v>
      </c>
      <c r="K188" s="88" t="s">
        <v>215</v>
      </c>
      <c r="L188" s="13" t="s">
        <v>56</v>
      </c>
    </row>
    <row r="189" spans="2:12" ht="53" customHeight="1">
      <c r="B189" s="21" t="s">
        <v>164</v>
      </c>
      <c r="D189" s="13" t="s">
        <v>136</v>
      </c>
      <c r="H189" s="19" t="s">
        <v>91</v>
      </c>
      <c r="K189" s="88" t="s">
        <v>216</v>
      </c>
    </row>
    <row r="190" spans="2:12" ht="38" customHeight="1">
      <c r="B190" s="22" t="s">
        <v>165</v>
      </c>
      <c r="D190" s="13" t="s">
        <v>137</v>
      </c>
      <c r="H190" s="19" t="s">
        <v>92</v>
      </c>
      <c r="K190" s="88" t="s">
        <v>217</v>
      </c>
      <c r="L190" s="18" t="s">
        <v>8</v>
      </c>
    </row>
    <row r="191" spans="2:12" ht="56" customHeight="1">
      <c r="B191" s="22" t="s">
        <v>166</v>
      </c>
      <c r="D191" s="13" t="s">
        <v>138</v>
      </c>
      <c r="H191" s="19" t="s">
        <v>93</v>
      </c>
      <c r="K191" s="88"/>
      <c r="L191" s="13"/>
    </row>
    <row r="192" spans="2:12" ht="51" customHeight="1">
      <c r="B192" s="28" t="s">
        <v>32</v>
      </c>
      <c r="D192" s="13" t="s">
        <v>139</v>
      </c>
      <c r="H192" s="19" t="s">
        <v>94</v>
      </c>
      <c r="K192" s="88" t="s">
        <v>218</v>
      </c>
      <c r="L192" s="13" t="s">
        <v>9</v>
      </c>
    </row>
    <row r="193" spans="2:12" ht="49" customHeight="1">
      <c r="B193" s="29" t="s">
        <v>148</v>
      </c>
      <c r="D193" s="13" t="s">
        <v>140</v>
      </c>
      <c r="H193" s="19" t="s">
        <v>95</v>
      </c>
      <c r="K193" s="88"/>
      <c r="L193" s="13" t="s">
        <v>10</v>
      </c>
    </row>
    <row r="194" spans="2:12" ht="36" customHeight="1">
      <c r="B194" s="21" t="s">
        <v>167</v>
      </c>
      <c r="D194" s="13" t="s">
        <v>141</v>
      </c>
      <c r="H194" s="19" t="s">
        <v>96</v>
      </c>
      <c r="K194" s="88" t="s">
        <v>219</v>
      </c>
      <c r="L194" s="13" t="s">
        <v>11</v>
      </c>
    </row>
    <row r="195" spans="2:12" ht="79" customHeight="1">
      <c r="B195" s="23" t="s">
        <v>168</v>
      </c>
      <c r="D195" s="13" t="s">
        <v>142</v>
      </c>
      <c r="H195" s="13" t="s">
        <v>97</v>
      </c>
      <c r="K195" s="88" t="s">
        <v>220</v>
      </c>
    </row>
    <row r="196" spans="2:12" ht="52" customHeight="1">
      <c r="B196" s="21" t="s">
        <v>34</v>
      </c>
      <c r="D196" s="13" t="s">
        <v>143</v>
      </c>
      <c r="H196" s="19" t="s">
        <v>98</v>
      </c>
      <c r="K196" s="88" t="s">
        <v>221</v>
      </c>
    </row>
    <row r="197" spans="2:12" ht="36" customHeight="1">
      <c r="B197" s="22" t="s">
        <v>169</v>
      </c>
      <c r="D197" s="13" t="s">
        <v>144</v>
      </c>
      <c r="H197" s="19" t="s">
        <v>99</v>
      </c>
      <c r="K197" s="88" t="s">
        <v>222</v>
      </c>
    </row>
    <row r="198" spans="2:12" ht="51" customHeight="1">
      <c r="B198" s="21" t="s">
        <v>170</v>
      </c>
      <c r="D198" s="13" t="s">
        <v>145</v>
      </c>
      <c r="H198" s="19" t="s">
        <v>100</v>
      </c>
      <c r="K198" s="88" t="s">
        <v>223</v>
      </c>
    </row>
    <row r="199" spans="2:12" ht="44" customHeight="1">
      <c r="B199" s="21" t="s">
        <v>171</v>
      </c>
      <c r="D199" s="13" t="s">
        <v>146</v>
      </c>
      <c r="H199" s="19" t="s">
        <v>101</v>
      </c>
      <c r="K199" s="88"/>
    </row>
    <row r="200" spans="2:12" ht="25" customHeight="1">
      <c r="B200" s="21" t="s">
        <v>172</v>
      </c>
      <c r="D200" s="13" t="s">
        <v>147</v>
      </c>
      <c r="H200" s="19" t="s">
        <v>102</v>
      </c>
      <c r="K200" s="88" t="s">
        <v>224</v>
      </c>
    </row>
    <row r="201" spans="2:12" ht="84" customHeight="1">
      <c r="B201" s="21" t="s">
        <v>173</v>
      </c>
      <c r="H201" s="19" t="s">
        <v>103</v>
      </c>
      <c r="K201" s="88" t="s">
        <v>225</v>
      </c>
    </row>
    <row r="202" spans="2:12" ht="95" customHeight="1">
      <c r="B202" s="21" t="s">
        <v>174</v>
      </c>
      <c r="H202" s="19" t="s">
        <v>104</v>
      </c>
      <c r="K202" s="88" t="s">
        <v>226</v>
      </c>
    </row>
    <row r="203" spans="2:12" ht="43" customHeight="1">
      <c r="B203" s="21" t="s">
        <v>175</v>
      </c>
      <c r="H203" s="19" t="s">
        <v>105</v>
      </c>
      <c r="K203" s="88" t="s">
        <v>227</v>
      </c>
    </row>
    <row r="204" spans="2:12" ht="34" customHeight="1">
      <c r="B204" s="22" t="s">
        <v>176</v>
      </c>
      <c r="H204" s="19" t="s">
        <v>106</v>
      </c>
    </row>
    <row r="205" spans="2:12" ht="37" customHeight="1">
      <c r="B205" s="21" t="s">
        <v>177</v>
      </c>
      <c r="H205" s="19" t="s">
        <v>107</v>
      </c>
    </row>
    <row r="206" spans="2:12" ht="39" customHeight="1">
      <c r="B206" s="21" t="s">
        <v>178</v>
      </c>
      <c r="H206" s="19" t="s">
        <v>108</v>
      </c>
    </row>
    <row r="207" spans="2:12" ht="35" customHeight="1">
      <c r="B207" s="21" t="s">
        <v>179</v>
      </c>
      <c r="H207" s="19" t="s">
        <v>109</v>
      </c>
    </row>
    <row r="208" spans="2:12" ht="43" customHeight="1">
      <c r="B208" s="21" t="s">
        <v>180</v>
      </c>
    </row>
    <row r="209" spans="2:2" ht="36" customHeight="1">
      <c r="B209" s="21" t="s">
        <v>181</v>
      </c>
    </row>
    <row r="210" spans="2:2" ht="48" customHeight="1">
      <c r="B210" s="21" t="s">
        <v>182</v>
      </c>
    </row>
    <row r="211" spans="2:2" ht="34" customHeight="1">
      <c r="B211" s="21" t="s">
        <v>183</v>
      </c>
    </row>
    <row r="212" spans="2:2" ht="36" customHeight="1">
      <c r="B212" s="21" t="s">
        <v>184</v>
      </c>
    </row>
    <row r="213" spans="2:2" ht="61" customHeight="1">
      <c r="B213" s="53" t="s">
        <v>185</v>
      </c>
    </row>
    <row r="214" spans="2:2" ht="42" customHeight="1"/>
    <row r="215" spans="2:2" ht="38" customHeight="1"/>
    <row r="216" spans="2:2" ht="47" customHeight="1"/>
    <row r="217" spans="2:2" ht="54" customHeight="1"/>
    <row r="218" spans="2:2" ht="88" customHeight="1"/>
  </sheetData>
  <sortState ref="D71:D93">
    <sortCondition ref="D71:D93"/>
  </sortState>
  <mergeCells count="25">
    <mergeCell ref="B108:D108"/>
    <mergeCell ref="B4:D4"/>
    <mergeCell ref="B21:D21"/>
    <mergeCell ref="B20:D20"/>
    <mergeCell ref="B19:D19"/>
    <mergeCell ref="B6:D6"/>
    <mergeCell ref="B31:D31"/>
    <mergeCell ref="B47:D48"/>
    <mergeCell ref="B29:D29"/>
    <mergeCell ref="B30:D30"/>
    <mergeCell ref="B159:I159"/>
    <mergeCell ref="B17:D17"/>
    <mergeCell ref="B35:D35"/>
    <mergeCell ref="H46:H47"/>
    <mergeCell ref="B57:D57"/>
    <mergeCell ref="B61:D61"/>
    <mergeCell ref="H72:H73"/>
    <mergeCell ref="B73:D74"/>
    <mergeCell ref="B83:D83"/>
    <mergeCell ref="B87:D87"/>
    <mergeCell ref="H98:H99"/>
    <mergeCell ref="B99:D100"/>
    <mergeCell ref="B109:D109"/>
    <mergeCell ref="B56:D56"/>
    <mergeCell ref="B82:D82"/>
  </mergeCells>
  <phoneticPr fontId="5" type="noConversion"/>
  <dataValidations count="19">
    <dataValidation type="list" allowBlank="1" showInputMessage="1" showErrorMessage="1" sqref="B44:B45 B70:B71 B96:B97">
      <formula1>$D$162:$D$171</formula1>
    </dataValidation>
    <dataValidation type="list" allowBlank="1" showInputMessage="1" showErrorMessage="1" sqref="B14">
      <formula1>I$171:I$177</formula1>
    </dataValidation>
    <dataValidation type="list" allowBlank="1" showInputMessage="1" showErrorMessage="1" sqref="D41 D67 D93">
      <formula1>$H$171:$H$174</formula1>
    </dataValidation>
    <dataValidation type="list" allowBlank="1" showInputMessage="1" showErrorMessage="1" sqref="D12">
      <formula1>$L$191:$L$194</formula1>
    </dataValidation>
    <dataValidation type="list" allowBlank="1" showInputMessage="1" showErrorMessage="1" sqref="D8:D10">
      <formula1>$L$162:$L$188</formula1>
    </dataValidation>
    <dataValidation type="list" allowBlank="1" showInputMessage="1" showErrorMessage="1" sqref="D37 D63 D89">
      <formula1>K$162:K$165</formula1>
    </dataValidation>
    <dataValidation type="list" allowBlank="1" showInputMessage="1" showErrorMessage="1" sqref="B37 B63 B89">
      <formula1>H$162:H$165</formula1>
    </dataValidation>
    <dataValidation type="list" allowBlank="1" showInputMessage="1" showErrorMessage="1" sqref="D33 D59 D85">
      <formula1>K$171:K$174</formula1>
    </dataValidation>
    <dataValidation type="list" allowBlank="1" showInputMessage="1" showErrorMessage="1" sqref="D39 D65 D91">
      <formula1>H$166:H$169</formula1>
    </dataValidation>
    <dataValidation type="list" allowBlank="1" showInputMessage="1" showErrorMessage="1" sqref="B39 B65 B91">
      <formula1>K$166:K$169</formula1>
    </dataValidation>
    <dataValidation type="list" allowBlank="1" showInputMessage="1" showErrorMessage="1" sqref="B12 D71 D45 D97">
      <formula1>$H$181:$H$207</formula1>
    </dataValidation>
    <dataValidation type="list" allowBlank="1" showInputMessage="1" showErrorMessage="1" sqref="B41:B42 B67:B68 B93:B94">
      <formula1>$D$173:$D$200</formula1>
    </dataValidation>
    <dataValidation type="list" allowBlank="1" showInputMessage="1" showErrorMessage="1" sqref="C35">
      <formula1>IF(#REF!=J$179,C$162, IF(#REF!=J$180,C$163:C$179,IF(#REF!=J$181,C$180:C$190,C$191:C$210)))</formula1>
    </dataValidation>
    <dataValidation type="list" allowBlank="1" showInputMessage="1" showErrorMessage="1" sqref="D35">
      <formula1>IF(#REF!=K$179,D$162, IF(#REF!=K$180,D$163:D$179,IF(#REF!=K$181,D$180:D$191,D$192:D$211)))</formula1>
    </dataValidation>
    <dataValidation type="list" allowBlank="1" showInputMessage="1" showErrorMessage="1" sqref="B35">
      <formula1>IF(#REF!=K$171,B$162, IF(#REF!=K$172,B$163:B$180,IF(#REF!=K$173,B$181:B$191,B$192:B$213)))</formula1>
    </dataValidation>
    <dataValidation type="list" allowBlank="1" showInputMessage="1" showErrorMessage="1" sqref="D43 D69 D95">
      <formula1>$K$180:$K$203</formula1>
    </dataValidation>
    <dataValidation type="list" allowBlank="1" showInputMessage="1" showErrorMessage="1" sqref="C61 C87">
      <formula1>IF(E43=J$179,C$162, IF(E43=J$180,C$163:C$179,IF(E43=J$181,C$180:C$190,C$191:C$210)))</formula1>
    </dataValidation>
    <dataValidation type="list" allowBlank="1" showInputMessage="1" showErrorMessage="1" sqref="D61 D87">
      <formula1>IF(F43=K$179,D$162, IF(F43=K$180,D$163:D$179,IF(F43=K$181,D$180:D$191,D$192:D$211)))</formula1>
    </dataValidation>
    <dataValidation type="list" allowBlank="1" showInputMessage="1" showErrorMessage="1" sqref="B61 B87">
      <formula1>IF(D43=K$171,B$162, IF(D43=K$172,B$163:B$180,IF(D43=K$173,B$181:B$191,B$192:B$213)))</formula1>
    </dataValidation>
  </dataValidations>
  <printOptions horizontalCentered="1" verticalCentered="1"/>
  <pageMargins left="0.55000000000000004" right="0.55000000000000004" top="0.59" bottom="0.59" header="0.5" footer="0.5"/>
  <pageSetup paperSize="9" scale="74"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INPUT FORM</vt:lpstr>
    </vt:vector>
  </TitlesOfParts>
  <Company>iiSBE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Larsson</dc:creator>
  <cp:lastModifiedBy>Nils Larsson</cp:lastModifiedBy>
  <cp:lastPrinted>2016-04-12T15:56:55Z</cp:lastPrinted>
  <dcterms:created xsi:type="dcterms:W3CDTF">2015-09-14T10:05:04Z</dcterms:created>
  <dcterms:modified xsi:type="dcterms:W3CDTF">2016-07-31T07:23:42Z</dcterms:modified>
</cp:coreProperties>
</file>